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ACCTG\ACFR\FY25\Employer Supplemental Schedules\GASB 75\"/>
    </mc:Choice>
  </mc:AlternateContent>
  <xr:revisionPtr revIDLastSave="0" documentId="13_ncr:1_{74344FC0-620C-40CD-A599-087728DB4481}" xr6:coauthVersionLast="47" xr6:coauthVersionMax="47" xr10:uidLastSave="{00000000-0000-0000-0000-000000000000}"/>
  <bookViews>
    <workbookView xWindow="-110" yWindow="-110" windowWidth="19420" windowHeight="10300" tabRatio="905" xr2:uid="{00000000-000D-0000-FFFF-FFFF00000000}"/>
  </bookViews>
  <sheets>
    <sheet name="Sched of ER Allocations_State" sheetId="6" r:id="rId1"/>
    <sheet name="Sched of ER Allocations_Teacher" sheetId="7" r:id="rId2"/>
    <sheet name="Sched of OPEB Amts_State" sheetId="8" r:id="rId3"/>
    <sheet name="Sched of OPEB Amts_Teacher" sheetId="9" r:id="rId4"/>
    <sheet name="Sched of On-Behalf Amts" sheetId="5" r:id="rId5"/>
  </sheets>
  <definedNames>
    <definedName name="_xlnm._FilterDatabase" localSheetId="4" hidden="1">'Sched of On-Behalf Amts'!$A$12:$I$12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9" l="1"/>
  <c r="AW10" i="9"/>
  <c r="AU10" i="9"/>
  <c r="AS10" i="9"/>
  <c r="AQ10" i="9"/>
  <c r="AO10" i="9"/>
  <c r="AM10" i="9"/>
  <c r="AK10" i="9"/>
  <c r="AI10" i="9"/>
  <c r="AE10" i="9"/>
  <c r="AC10" i="9"/>
  <c r="AG10" i="9"/>
  <c r="W10" i="9"/>
  <c r="U10" i="9"/>
  <c r="Q10" i="9"/>
  <c r="M10" i="9"/>
  <c r="K10" i="9"/>
  <c r="I10" i="9"/>
  <c r="E10" i="9"/>
  <c r="AW16" i="8"/>
  <c r="AU16" i="8"/>
  <c r="AS16" i="8"/>
  <c r="AQ16" i="8"/>
  <c r="AO16" i="8"/>
  <c r="AM16" i="8"/>
  <c r="AK16" i="8"/>
  <c r="AI16" i="8"/>
  <c r="AG16" i="8"/>
  <c r="AE16" i="8"/>
  <c r="AC16" i="8"/>
  <c r="AA16" i="8"/>
  <c r="Y16" i="8"/>
  <c r="W16" i="8"/>
  <c r="U16" i="8"/>
  <c r="S16" i="8"/>
  <c r="Q16" i="8"/>
  <c r="O16" i="8"/>
  <c r="M16" i="8"/>
  <c r="K16" i="8"/>
  <c r="I16" i="8"/>
  <c r="G16" i="8"/>
  <c r="E16" i="8"/>
  <c r="Y10" i="9" l="1"/>
  <c r="O10" i="9"/>
  <c r="S10" i="9"/>
  <c r="AA10" i="9"/>
  <c r="G11" i="7"/>
  <c r="E11" i="7"/>
  <c r="G16" i="6"/>
  <c r="E16" i="6"/>
  <c r="I243" i="5" l="1"/>
  <c r="G243" i="5"/>
  <c r="E243" i="5"/>
</calcChain>
</file>

<file path=xl/sharedStrings.xml><?xml version="1.0" encoding="utf-8"?>
<sst xmlns="http://schemas.openxmlformats.org/spreadsheetml/2006/main" count="608" uniqueCount="537">
  <si>
    <t>Maine Public Employees Retirement System</t>
  </si>
  <si>
    <t>Schedule of Employer and Non-Employer Entity Allocations</t>
  </si>
  <si>
    <t>Employer</t>
  </si>
  <si>
    <t>Employer Code</t>
  </si>
  <si>
    <t>Employer Allocation Percentage</t>
  </si>
  <si>
    <t>State of Maine</t>
  </si>
  <si>
    <t>S00ME</t>
  </si>
  <si>
    <t>Maine Dairy &amp; Nutrition Council</t>
  </si>
  <si>
    <t>S00150</t>
  </si>
  <si>
    <t>Maine Potato Board</t>
  </si>
  <si>
    <t>S00151</t>
  </si>
  <si>
    <t>Northern New England Passenger Rail Authority</t>
  </si>
  <si>
    <t>S00154</t>
  </si>
  <si>
    <t>Maine Developmental Disabilities Council</t>
  </si>
  <si>
    <t>S00155</t>
  </si>
  <si>
    <t>MECDHH/Governor Baxter School for the Deaf</t>
  </si>
  <si>
    <t>S00560</t>
  </si>
  <si>
    <t>Maine Community College System</t>
  </si>
  <si>
    <t>SMCCS</t>
  </si>
  <si>
    <t>Total for All Employers and Non-Employer Entity</t>
  </si>
  <si>
    <t>The accompanying notes are an integral part of these Schedules.</t>
  </si>
  <si>
    <t>Schedule of Non-Employer Entity Allocations</t>
  </si>
  <si>
    <t>Total for Non-Employer Entity</t>
  </si>
  <si>
    <t>The accompanying notes are an integral part of these Schedules</t>
  </si>
  <si>
    <t>Deferred Outflows of Resources</t>
  </si>
  <si>
    <t>Deferred Inflows of Resources</t>
  </si>
  <si>
    <t>OPEB Benefits Expense Excluding that Attributable to Employer-Paid Member Contributions</t>
  </si>
  <si>
    <t>Sensitivity</t>
  </si>
  <si>
    <t>Projected Deferred Outflows/(Inflows) to be Recognized in Benefits Expense for the Fiscal Year Ending June 30</t>
  </si>
  <si>
    <t>Net OPEB Liability</t>
  </si>
  <si>
    <t>Difference Between Expected and Actual Experience</t>
  </si>
  <si>
    <t>Net Difference Between Expected and Actual Investment Earnings</t>
  </si>
  <si>
    <t>Changes of Assumptions</t>
  </si>
  <si>
    <t>Total Deferred Outflows of Resources</t>
  </si>
  <si>
    <t>Differences Between Expected and Actual Experience</t>
  </si>
  <si>
    <t>Total Deferred Inflows of Resources</t>
  </si>
  <si>
    <t>Proportionate Share of Allocable Plan Benefits Expense/(Credit)</t>
  </si>
  <si>
    <t>Benefits Expense Related to Specific Liabilities of Individual Employers</t>
  </si>
  <si>
    <t xml:space="preserve">Net Amortization of Deferred Amounts from Changes in Proportion </t>
  </si>
  <si>
    <t>Total Employer Benefits Expense/(Credit) Excluding that Attributable to Employer-Paid Member Contributions</t>
  </si>
  <si>
    <t>Net OPEB Liability @ -1%</t>
  </si>
  <si>
    <t>Net OPEB Liability @ +1%</t>
  </si>
  <si>
    <t>FY2024</t>
  </si>
  <si>
    <t>FY2025</t>
  </si>
  <si>
    <t>FY2026</t>
  </si>
  <si>
    <t>FY2027</t>
  </si>
  <si>
    <t>Thereafter</t>
  </si>
  <si>
    <t>Northern NE Passenger Rail Authority</t>
  </si>
  <si>
    <t>MECDHH/Gov. Baxter School for the Deaf</t>
  </si>
  <si>
    <t>S0999X</t>
  </si>
  <si>
    <t>Changes in Proportion</t>
  </si>
  <si>
    <t>The accompanying notes are an integral part the Schedules.</t>
  </si>
  <si>
    <t>State Employee, Legislative, Judicial, and Teacher Plan - Teacher Portion</t>
  </si>
  <si>
    <t>Schedule of Allocation of Non-Employer Entity On-Behalf Payments</t>
  </si>
  <si>
    <t>Allocations of:</t>
  </si>
  <si>
    <t>On-Behalf Payments</t>
  </si>
  <si>
    <t>Benefits Expense</t>
  </si>
  <si>
    <t>State of Maine - Non-Employer Contributing Entity</t>
  </si>
  <si>
    <t>Monhegan Plantation School Department</t>
  </si>
  <si>
    <t>T0804</t>
  </si>
  <si>
    <t>CSD No. 13 Deer Isle - Stonington</t>
  </si>
  <si>
    <t>T0913</t>
  </si>
  <si>
    <t>CSD No. 17 Moosabec</t>
  </si>
  <si>
    <t>T0917</t>
  </si>
  <si>
    <t>CSD No. 18 Wells - Ogunquit</t>
  </si>
  <si>
    <t>T0918</t>
  </si>
  <si>
    <t>CSD No. 19 Five Town CSD</t>
  </si>
  <si>
    <t>T0919</t>
  </si>
  <si>
    <t>Erskine Academy</t>
  </si>
  <si>
    <t>TAERS</t>
  </si>
  <si>
    <t>Foxcroft Academy</t>
  </si>
  <si>
    <t>TAFOX</t>
  </si>
  <si>
    <t>Fryeburg Academy</t>
  </si>
  <si>
    <t>TAFRY</t>
  </si>
  <si>
    <t>George Stevens Academy</t>
  </si>
  <si>
    <t>TAGEO</t>
  </si>
  <si>
    <t>Lee Academy</t>
  </si>
  <si>
    <t>TALEE</t>
  </si>
  <si>
    <t>Lincoln Academy</t>
  </si>
  <si>
    <t>TALIN</t>
  </si>
  <si>
    <t>Maine Central Institute</t>
  </si>
  <si>
    <t>TAMCI</t>
  </si>
  <si>
    <t>Thornton Academy</t>
  </si>
  <si>
    <t>TATHO</t>
  </si>
  <si>
    <t>Washington Academy</t>
  </si>
  <si>
    <t>TAWAS</t>
  </si>
  <si>
    <t>Acton School Department</t>
  </si>
  <si>
    <t>TCACT</t>
  </si>
  <si>
    <t>Andover School Department</t>
  </si>
  <si>
    <t>TCAND</t>
  </si>
  <si>
    <t>Athens School Department</t>
  </si>
  <si>
    <t>TCATH</t>
  </si>
  <si>
    <t>Auburn School Department</t>
  </si>
  <si>
    <t>TCAUB</t>
  </si>
  <si>
    <t>Augusta School Department</t>
  </si>
  <si>
    <t>TCAUG</t>
  </si>
  <si>
    <t>Bangor School Department</t>
  </si>
  <si>
    <t>TCBAN</t>
  </si>
  <si>
    <t>Biddeford School Department</t>
  </si>
  <si>
    <t>TCBID</t>
  </si>
  <si>
    <t>Brewer School Department</t>
  </si>
  <si>
    <t>TCBRE</t>
  </si>
  <si>
    <t>Brunswick School Department</t>
  </si>
  <si>
    <t>TCBRU</t>
  </si>
  <si>
    <t>Calais School Department</t>
  </si>
  <si>
    <t>TCCAL</t>
  </si>
  <si>
    <t>Caswell School Department</t>
  </si>
  <si>
    <t>TCCAS</t>
  </si>
  <si>
    <t>Cape Elizabeth School Department</t>
  </si>
  <si>
    <t>TCCEL</t>
  </si>
  <si>
    <t>Chebeague Island School Department</t>
  </si>
  <si>
    <t>TCCHE</t>
  </si>
  <si>
    <t>Cherryfield School Department</t>
  </si>
  <si>
    <t>TCCHR</t>
  </si>
  <si>
    <t>Dayton School Department</t>
  </si>
  <si>
    <t>TCDAY</t>
  </si>
  <si>
    <t>Easton School Department</t>
  </si>
  <si>
    <t>TCEAS</t>
  </si>
  <si>
    <t>Ellsworth School Department</t>
  </si>
  <si>
    <t>TCELL</t>
  </si>
  <si>
    <t>East Millinocket School Department</t>
  </si>
  <si>
    <t>TCEML</t>
  </si>
  <si>
    <t>Eustis School Department</t>
  </si>
  <si>
    <t>TCEUS</t>
  </si>
  <si>
    <t>Falmouth School Department</t>
  </si>
  <si>
    <t>TCFAL</t>
  </si>
  <si>
    <t>Fayette School Department</t>
  </si>
  <si>
    <t>TCFAY</t>
  </si>
  <si>
    <t>Glenburn School Department</t>
  </si>
  <si>
    <t>TCGLE</t>
  </si>
  <si>
    <t>Gorham School Department</t>
  </si>
  <si>
    <t>TCGOR</t>
  </si>
  <si>
    <t>Hancock School Department</t>
  </si>
  <si>
    <t>TCHAN</t>
  </si>
  <si>
    <t>Hermon School Department</t>
  </si>
  <si>
    <t>TCHER</t>
  </si>
  <si>
    <t>Islesboro School Department</t>
  </si>
  <si>
    <t>TCISL</t>
  </si>
  <si>
    <t>Kittery School Department</t>
  </si>
  <si>
    <t>TCKIT</t>
  </si>
  <si>
    <t>Lamoine School Department</t>
  </si>
  <si>
    <t>TCLAM</t>
  </si>
  <si>
    <t>Lewiston School Department</t>
  </si>
  <si>
    <t>TCLEW</t>
  </si>
  <si>
    <t>Lincolnville School Department</t>
  </si>
  <si>
    <t>TCLIN</t>
  </si>
  <si>
    <t>Lisbon School Department</t>
  </si>
  <si>
    <t>TCLIS</t>
  </si>
  <si>
    <t>Limestone Public Schools</t>
  </si>
  <si>
    <t>TCLMS</t>
  </si>
  <si>
    <t>Long Island School Department</t>
  </si>
  <si>
    <t>TCLON</t>
  </si>
  <si>
    <t>Madawaska School Department</t>
  </si>
  <si>
    <t>TCMAD</t>
  </si>
  <si>
    <t>Medway School Department</t>
  </si>
  <si>
    <t>TCMED</t>
  </si>
  <si>
    <t>Millinocket School Department</t>
  </si>
  <si>
    <t>TCMIL</t>
  </si>
  <si>
    <t>Maine Ocean School</t>
  </si>
  <si>
    <t>TCMOS</t>
  </si>
  <si>
    <t>Maine School of Science and Mathematics</t>
  </si>
  <si>
    <t>TCMSM</t>
  </si>
  <si>
    <t>Northport School Department</t>
  </si>
  <si>
    <t>TCNOR</t>
  </si>
  <si>
    <t>Otis School Department</t>
  </si>
  <si>
    <t>TCOTI</t>
  </si>
  <si>
    <t>Portland School Department</t>
  </si>
  <si>
    <t>TCPOR</t>
  </si>
  <si>
    <t>Saco School Department</t>
  </si>
  <si>
    <t>TCSAC</t>
  </si>
  <si>
    <t>Sanford School Department</t>
  </si>
  <si>
    <t>TCSAN</t>
  </si>
  <si>
    <t>Scarborough School Department</t>
  </si>
  <si>
    <t>TCSCA</t>
  </si>
  <si>
    <t>Sebago Public Schools</t>
  </si>
  <si>
    <t>TCSEB</t>
  </si>
  <si>
    <t>South Portland School Department</t>
  </si>
  <si>
    <t>TCSPO</t>
  </si>
  <si>
    <t>Saint George Municipal School Unit</t>
  </si>
  <si>
    <t>TCSTG</t>
  </si>
  <si>
    <t>Veazie School Department</t>
  </si>
  <si>
    <t>TCVEA</t>
  </si>
  <si>
    <t>West Bath School Department</t>
  </si>
  <si>
    <t>TCWBA</t>
  </si>
  <si>
    <t>Westbrook School Department</t>
  </si>
  <si>
    <t>TCWES</t>
  </si>
  <si>
    <t>Winthrop School Department</t>
  </si>
  <si>
    <t>TCWIN</t>
  </si>
  <si>
    <t>Wiscasset School Department</t>
  </si>
  <si>
    <t>TCWIS</t>
  </si>
  <si>
    <t>Yarmouth School Department</t>
  </si>
  <si>
    <t>TCYAR</t>
  </si>
  <si>
    <t>York School Department</t>
  </si>
  <si>
    <t>TCYOR</t>
  </si>
  <si>
    <t>RSU No. 79 - MSAD 1 Presque Isle</t>
  </si>
  <si>
    <t>TD001</t>
  </si>
  <si>
    <t>RSU No. 3 - MSAD 3 Unity</t>
  </si>
  <si>
    <t>TD003</t>
  </si>
  <si>
    <t>MSAD 4 Guilford</t>
  </si>
  <si>
    <t>TD004</t>
  </si>
  <si>
    <t>RSU No. 6 - MSAD 6 Bar Mills</t>
  </si>
  <si>
    <t>TD006</t>
  </si>
  <si>
    <t>MSAD 7 North Haven</t>
  </si>
  <si>
    <t>TD007</t>
  </si>
  <si>
    <t>MSAD 8 Vinalhaven</t>
  </si>
  <si>
    <t>TD008</t>
  </si>
  <si>
    <t>RSU No. 9 - MSAD 9 Farmington</t>
  </si>
  <si>
    <t>TD009</t>
  </si>
  <si>
    <t>RSU No. 11 - MSAD 11 Gardiner</t>
  </si>
  <si>
    <t>TD011</t>
  </si>
  <si>
    <t>MSAD 12 Jackman</t>
  </si>
  <si>
    <t>TD012</t>
  </si>
  <si>
    <t>MSAD 13 Bingham</t>
  </si>
  <si>
    <t>TD013</t>
  </si>
  <si>
    <t>RSU No. 15 - MSAD 15 Gray</t>
  </si>
  <si>
    <t>TD015</t>
  </si>
  <si>
    <t>RSU No. 17 - MSAD 17 South Paris</t>
  </si>
  <si>
    <t>TD017</t>
  </si>
  <si>
    <t>MSAD 20 Fort Fairfield</t>
  </si>
  <si>
    <t>TD020</t>
  </si>
  <si>
    <t>RSU No. 22 - MSAD 22 Hampden</t>
  </si>
  <si>
    <t>TD022</t>
  </si>
  <si>
    <t>MSAD 23 Carmel</t>
  </si>
  <si>
    <t>TD023</t>
  </si>
  <si>
    <t>MSAD 24 Van Buren</t>
  </si>
  <si>
    <t>TD024</t>
  </si>
  <si>
    <t>MSAD 27 Fort Kent</t>
  </si>
  <si>
    <t>TD027</t>
  </si>
  <si>
    <t>MSAD 28 Camden</t>
  </si>
  <si>
    <t>TD028</t>
  </si>
  <si>
    <t>RSU No. 29 - MSAD 29 Houlton</t>
  </si>
  <si>
    <t>TD029</t>
  </si>
  <si>
    <t>MSAD 32 Ashland</t>
  </si>
  <si>
    <t>TD032</t>
  </si>
  <si>
    <t>MSAD 33 Saint Agatha</t>
  </si>
  <si>
    <t>TD033</t>
  </si>
  <si>
    <t>RSU No. 35 - MSAD 35 Eliot</t>
  </si>
  <si>
    <t>TD035</t>
  </si>
  <si>
    <t>MSAD 37 Harrington</t>
  </si>
  <si>
    <t>TD037</t>
  </si>
  <si>
    <t>RSU No. 40 - MSAD 40 Waldoboro</t>
  </si>
  <si>
    <t>TD040</t>
  </si>
  <si>
    <t>MSAD 42 Mars Hill</t>
  </si>
  <si>
    <t>TD042</t>
  </si>
  <si>
    <t>RSU No. 44 - MSAD 44 Bethel</t>
  </si>
  <si>
    <t>TD044</t>
  </si>
  <si>
    <t>MSAD 45 Washburn</t>
  </si>
  <si>
    <t>TD045</t>
  </si>
  <si>
    <t>RSU No. 49 - MSAD 49 Fairfield</t>
  </si>
  <si>
    <t>TD049</t>
  </si>
  <si>
    <t>RSU No. 51 - MSAD 51 Cumberland Center</t>
  </si>
  <si>
    <t>TD051</t>
  </si>
  <si>
    <t>RSU No. 52 - MSAD 52 Turner</t>
  </si>
  <si>
    <t>TD052</t>
  </si>
  <si>
    <t>MSAD 53 Pittsfield</t>
  </si>
  <si>
    <t>TD053</t>
  </si>
  <si>
    <t>RSU No. 54 - MSAD 54 Skowhegan</t>
  </si>
  <si>
    <t>TD054</t>
  </si>
  <si>
    <t>RSU No. 55 - MSAD 55 Cornish</t>
  </si>
  <si>
    <t>TD055</t>
  </si>
  <si>
    <t>RSU No. 57 - MSAD 57 Waterboro</t>
  </si>
  <si>
    <t>TD057</t>
  </si>
  <si>
    <t>MSAD 58 Kingfield</t>
  </si>
  <si>
    <t>TD058</t>
  </si>
  <si>
    <t>MSAD 59 Madison</t>
  </si>
  <si>
    <t>TD059</t>
  </si>
  <si>
    <t>RSU No. 60 - MSAD 60 North Berwick</t>
  </si>
  <si>
    <t>TD060</t>
  </si>
  <si>
    <t>RSU No. 61 - MSAD 61 Bridgton</t>
  </si>
  <si>
    <t>TD061</t>
  </si>
  <si>
    <t>RSU No. 64 - MSAD 64 East Corinth</t>
  </si>
  <si>
    <t>TD064</t>
  </si>
  <si>
    <t>MSAD 65 Matinicus</t>
  </si>
  <si>
    <t>TD065</t>
  </si>
  <si>
    <t>RSU No. 67 - MSAD 67 Lincoln</t>
  </si>
  <si>
    <t>TD067</t>
  </si>
  <si>
    <t>MSAD 68 Dover-Foxcroft</t>
  </si>
  <si>
    <t>TD068</t>
  </si>
  <si>
    <t>RSU No. 72 - MSAD 72 Fryeburg</t>
  </si>
  <si>
    <t>TD072</t>
  </si>
  <si>
    <t>MSAD 74 North Anson</t>
  </si>
  <si>
    <t>TD074</t>
  </si>
  <si>
    <t>RSU No. 75 - MSAD 75 Topsham</t>
  </si>
  <si>
    <t>TD075</t>
  </si>
  <si>
    <t>Pleasant Point School</t>
  </si>
  <si>
    <t>TIE001</t>
  </si>
  <si>
    <t>Indian Township</t>
  </si>
  <si>
    <t>TIE002</t>
  </si>
  <si>
    <t>Indian Island</t>
  </si>
  <si>
    <t>TIE003</t>
  </si>
  <si>
    <t>Maine Indian Education</t>
  </si>
  <si>
    <t>TIE004</t>
  </si>
  <si>
    <t>Region No. 2 Southern Aroostook County</t>
  </si>
  <si>
    <t>TR002</t>
  </si>
  <si>
    <t>Region No. 3 Northern Penobscot County</t>
  </si>
  <si>
    <t>TR003</t>
  </si>
  <si>
    <t>Region No. 4 United Technologies Center</t>
  </si>
  <si>
    <t>TR004</t>
  </si>
  <si>
    <t>Region No. 7 Waldo County</t>
  </si>
  <si>
    <t>TR007</t>
  </si>
  <si>
    <t>Mid-Coast School of Technology – Region 8</t>
  </si>
  <si>
    <t>TR008</t>
  </si>
  <si>
    <t>Region No. 9 School of Applied Technology</t>
  </si>
  <si>
    <t>TR009</t>
  </si>
  <si>
    <t>Region No. 10 Cumberland Sagadahoc County</t>
  </si>
  <si>
    <t>TR010</t>
  </si>
  <si>
    <t>Oxford Hill Technical School 11</t>
  </si>
  <si>
    <t>TR011</t>
  </si>
  <si>
    <t>Regional School Unit No. 1</t>
  </si>
  <si>
    <t>TS001</t>
  </si>
  <si>
    <t>Regional School Unit No. 2</t>
  </si>
  <si>
    <t>TS002</t>
  </si>
  <si>
    <t>Regional School Unit No. 4</t>
  </si>
  <si>
    <t>TS004</t>
  </si>
  <si>
    <t>Regional School Unit No. 5</t>
  </si>
  <si>
    <t>TS005</t>
  </si>
  <si>
    <t>Regional School Unit No. 10</t>
  </si>
  <si>
    <t>TS010</t>
  </si>
  <si>
    <t>Regional School Unit No. 12</t>
  </si>
  <si>
    <t>TS012</t>
  </si>
  <si>
    <t>Regional School Unit No. 13</t>
  </si>
  <si>
    <t>TS013</t>
  </si>
  <si>
    <t>Regional School Unit No. 14</t>
  </si>
  <si>
    <t>TS014</t>
  </si>
  <si>
    <t>Regional School Unit No. 16</t>
  </si>
  <si>
    <t>TS016</t>
  </si>
  <si>
    <t>Regional School Unit No. 18</t>
  </si>
  <si>
    <t>TS018</t>
  </si>
  <si>
    <t>Regional School Unit No. 19</t>
  </si>
  <si>
    <t>TS019</t>
  </si>
  <si>
    <t>Regional School Unit No. 20</t>
  </si>
  <si>
    <t>TS020</t>
  </si>
  <si>
    <t>Regional School Unit No. 21</t>
  </si>
  <si>
    <t>TS021</t>
  </si>
  <si>
    <t>Regional School Unit No. 23</t>
  </si>
  <si>
    <t>TS023</t>
  </si>
  <si>
    <t>Regional School Unit No. 24</t>
  </si>
  <si>
    <t>TS024</t>
  </si>
  <si>
    <t>Regional School Unit No. 25</t>
  </si>
  <si>
    <t>TS025</t>
  </si>
  <si>
    <t>Regional School Unit No. 26</t>
  </si>
  <si>
    <t>TS026</t>
  </si>
  <si>
    <t>Regional School Unit No. 34</t>
  </si>
  <si>
    <t>TS034</t>
  </si>
  <si>
    <t>Regional School Unit No. 38</t>
  </si>
  <si>
    <t>TS038</t>
  </si>
  <si>
    <t>Regional School Unit No. 39</t>
  </si>
  <si>
    <t>TS039</t>
  </si>
  <si>
    <t>Regional School Unit No. 50</t>
  </si>
  <si>
    <t>TS050</t>
  </si>
  <si>
    <t>Regional School Unit No. 56</t>
  </si>
  <si>
    <t>TS056</t>
  </si>
  <si>
    <t>Regional School Unit No. 71</t>
  </si>
  <si>
    <t>TS071</t>
  </si>
  <si>
    <t>Regional School Unit No. 73</t>
  </si>
  <si>
    <t>TS073</t>
  </si>
  <si>
    <t>Regional School Unit No. 78</t>
  </si>
  <si>
    <t>TS078</t>
  </si>
  <si>
    <t>Regional School Unit No. 79</t>
  </si>
  <si>
    <t>TS089</t>
  </si>
  <si>
    <t>AOS No. 43 Central Office</t>
  </si>
  <si>
    <t>TT043</t>
  </si>
  <si>
    <t>AOS No. 43 Howland</t>
  </si>
  <si>
    <t>TT0431</t>
  </si>
  <si>
    <t>AOS No. 43 Milo</t>
  </si>
  <si>
    <t>TT0432</t>
  </si>
  <si>
    <t>AOS No. 47 Central Office</t>
  </si>
  <si>
    <t>TT047</t>
  </si>
  <si>
    <t>AOS No. 47 Orrington</t>
  </si>
  <si>
    <t>TT0471</t>
  </si>
  <si>
    <t>AOS No. 47 Dedham</t>
  </si>
  <si>
    <t>TT0472</t>
  </si>
  <si>
    <t>Regional School Unit No. 70 / MSAD 70</t>
  </si>
  <si>
    <t>TT0481</t>
  </si>
  <si>
    <t>Regional School Unit No. 84 / MSAD14</t>
  </si>
  <si>
    <t>TT0482</t>
  </si>
  <si>
    <t>AOS No. 77 Central Office</t>
  </si>
  <si>
    <t>TT077</t>
  </si>
  <si>
    <t>AOS No. 77 Lubec</t>
  </si>
  <si>
    <t>TT0771</t>
  </si>
  <si>
    <t>AOS No. 77 Charlotte</t>
  </si>
  <si>
    <t>TT0772</t>
  </si>
  <si>
    <t>AOS No. 77 Eastport</t>
  </si>
  <si>
    <t>TT0773</t>
  </si>
  <si>
    <t>AOS No. 77 Pembroke</t>
  </si>
  <si>
    <t>TT0774</t>
  </si>
  <si>
    <t>AOS No. 77 Perry</t>
  </si>
  <si>
    <t>TT0775</t>
  </si>
  <si>
    <t>AOS No. 77 Alexander</t>
  </si>
  <si>
    <t>TT0776</t>
  </si>
  <si>
    <t>AOS No. 81 Central Office</t>
  </si>
  <si>
    <t>TT081</t>
  </si>
  <si>
    <t>AOS No. 81 Holden</t>
  </si>
  <si>
    <t>TT0811</t>
  </si>
  <si>
    <t>AOS No. 81 CSD 8</t>
  </si>
  <si>
    <t>TT0812</t>
  </si>
  <si>
    <t>AOS No. 90 Central Office</t>
  </si>
  <si>
    <t>TT090</t>
  </si>
  <si>
    <t>AOS No. 90 Lee</t>
  </si>
  <si>
    <t>TT0901</t>
  </si>
  <si>
    <t xml:space="preserve">AOS No. 90 East Range </t>
  </si>
  <si>
    <t>TT0902</t>
  </si>
  <si>
    <t>AOS No. 90 Baileyville</t>
  </si>
  <si>
    <t>TT0903</t>
  </si>
  <si>
    <t>AOS No. 90 Princeton</t>
  </si>
  <si>
    <t>TT0904</t>
  </si>
  <si>
    <t>AOS No. 91 Central Office</t>
  </si>
  <si>
    <t>TT091</t>
  </si>
  <si>
    <t>AOS No. 91 Mount Desert Island High School</t>
  </si>
  <si>
    <t>TT0911</t>
  </si>
  <si>
    <t>AOS No. 91 Bar Harbor</t>
  </si>
  <si>
    <t>TT0912</t>
  </si>
  <si>
    <t>AOS No. 91 Cranberry Isle</t>
  </si>
  <si>
    <t>TT0913</t>
  </si>
  <si>
    <t>AOS No. 91 Frenchboro</t>
  </si>
  <si>
    <t>TT0914</t>
  </si>
  <si>
    <t>AOS No. 91 Mt Desert</t>
  </si>
  <si>
    <t>TT0915</t>
  </si>
  <si>
    <t>AOS No. 91 Southwest Harbor</t>
  </si>
  <si>
    <t>TT0916</t>
  </si>
  <si>
    <t>AOS No. 91 Tremont</t>
  </si>
  <si>
    <t>TT0917</t>
  </si>
  <si>
    <t>AOS No. 91 Swans Island</t>
  </si>
  <si>
    <t>TT0918</t>
  </si>
  <si>
    <t>AOS No. 91 Trenton</t>
  </si>
  <si>
    <t>TT0919</t>
  </si>
  <si>
    <t>AOS No. 92 Central Office</t>
  </si>
  <si>
    <t>TT092</t>
  </si>
  <si>
    <t>AOS No. 92 Waterville</t>
  </si>
  <si>
    <t>TT0921</t>
  </si>
  <si>
    <t>AOS No. 92 Vassalboro</t>
  </si>
  <si>
    <t>TT0922</t>
  </si>
  <si>
    <t>AOS No. 92 Winslow</t>
  </si>
  <si>
    <t>TT0923</t>
  </si>
  <si>
    <t>AOS No. 93 Central Office</t>
  </si>
  <si>
    <t>TT093</t>
  </si>
  <si>
    <t>AOS No. 93 Great Salt Bay</t>
  </si>
  <si>
    <t>TT0931</t>
  </si>
  <si>
    <t>AOS No. 93 Nobleboro</t>
  </si>
  <si>
    <t>TT0932</t>
  </si>
  <si>
    <t>AOS No. 93 Bristol</t>
  </si>
  <si>
    <t>TT0933</t>
  </si>
  <si>
    <t>AOS No. 93 South Bristol</t>
  </si>
  <si>
    <t>TT0934</t>
  </si>
  <si>
    <t>AOS No. 93 Jefferson</t>
  </si>
  <si>
    <t>TT0935</t>
  </si>
  <si>
    <t>AOS No. 94 Central Office</t>
  </si>
  <si>
    <t>TT094</t>
  </si>
  <si>
    <t>AOS No. 94 MSAD 46</t>
  </si>
  <si>
    <t>TT0941</t>
  </si>
  <si>
    <t>AOS No. 94 Harmony</t>
  </si>
  <si>
    <t>TT0942</t>
  </si>
  <si>
    <t>AOS No. 96 Central Office</t>
  </si>
  <si>
    <t>TT096</t>
  </si>
  <si>
    <t>AOS No. 96 East Machias</t>
  </si>
  <si>
    <t>TT096A</t>
  </si>
  <si>
    <t>AOS No. 96 Jonesboro</t>
  </si>
  <si>
    <t>TT096B</t>
  </si>
  <si>
    <t xml:space="preserve">AOS No. 96 Machias </t>
  </si>
  <si>
    <t>TT096C</t>
  </si>
  <si>
    <t>AOS No. 96 Northfield</t>
  </si>
  <si>
    <t>TT096E</t>
  </si>
  <si>
    <t>AOS No. 96 Rogue Bluffs</t>
  </si>
  <si>
    <t>TT096F</t>
  </si>
  <si>
    <t>AOS No. 96 Wesley</t>
  </si>
  <si>
    <t>TT096G</t>
  </si>
  <si>
    <t>AOS No. 96 Cutler</t>
  </si>
  <si>
    <t>TT096I</t>
  </si>
  <si>
    <t>AOS No. 96 Machiasport</t>
  </si>
  <si>
    <t>TT096J</t>
  </si>
  <si>
    <t>AOS No. 96 Whiting</t>
  </si>
  <si>
    <t>TT096K</t>
  </si>
  <si>
    <t>AOS No. 98 Central Office</t>
  </si>
  <si>
    <t>TT098</t>
  </si>
  <si>
    <t>AOS No. 98 Boothbay Harbor</t>
  </si>
  <si>
    <t>TT0981</t>
  </si>
  <si>
    <t>AOS No. 98 Edgecomb</t>
  </si>
  <si>
    <t>TT0982</t>
  </si>
  <si>
    <t>AOS No. 98 Southport</t>
  </si>
  <si>
    <t>TT0983</t>
  </si>
  <si>
    <t>AOS No. 98 Georgetown</t>
  </si>
  <si>
    <t>TT0984</t>
  </si>
  <si>
    <t>Union 60 Greenville</t>
  </si>
  <si>
    <t>TU0601</t>
  </si>
  <si>
    <t>Union 69 Appleton</t>
  </si>
  <si>
    <t>TU0691</t>
  </si>
  <si>
    <t>Union 69 Hope</t>
  </si>
  <si>
    <t>TU0692</t>
  </si>
  <si>
    <t>Union 76 Brooklin</t>
  </si>
  <si>
    <t>TU0761</t>
  </si>
  <si>
    <t>Union 76 Sedgewick</t>
  </si>
  <si>
    <t>TU0762</t>
  </si>
  <si>
    <t>Greenbush School Department</t>
  </si>
  <si>
    <t>TU0903</t>
  </si>
  <si>
    <t>Milford School Department</t>
  </si>
  <si>
    <t>TU0905</t>
  </si>
  <si>
    <t>Union 93 Surry School Department</t>
  </si>
  <si>
    <t>TU0924</t>
  </si>
  <si>
    <t>Union 93 Blue Hill</t>
  </si>
  <si>
    <t>TU0931</t>
  </si>
  <si>
    <t>Union 93 Brooksville</t>
  </si>
  <si>
    <t>TU0932</t>
  </si>
  <si>
    <t>Union 93 Castine</t>
  </si>
  <si>
    <t>TU0933</t>
  </si>
  <si>
    <t>Union 93 Penobscot</t>
  </si>
  <si>
    <t>TU0934</t>
  </si>
  <si>
    <t>Union 103 Beals</t>
  </si>
  <si>
    <t>TU1031</t>
  </si>
  <si>
    <t>Union 103 Jonesport</t>
  </si>
  <si>
    <t>TU1032</t>
  </si>
  <si>
    <t>Union 122 New Sweden</t>
  </si>
  <si>
    <t>TU1221</t>
  </si>
  <si>
    <t>Union 122 Woodland</t>
  </si>
  <si>
    <t>TU1224</t>
  </si>
  <si>
    <t>Total for All Employers</t>
  </si>
  <si>
    <t>FY2028</t>
  </si>
  <si>
    <t>Total for All Employers and Non-Employer Entity(3)</t>
  </si>
  <si>
    <t>Richmond School Department</t>
  </si>
  <si>
    <t>TCRIC</t>
  </si>
  <si>
    <t>For the Year Ended June 30, 2025</t>
  </si>
  <si>
    <r>
      <t>State Employee and Teacher Plan - Retiree Group Life Insurance - State Employee Portion</t>
    </r>
    <r>
      <rPr>
        <vertAlign val="superscript"/>
        <sz val="12"/>
        <rFont val="Book Antiqua"/>
        <family val="1"/>
      </rPr>
      <t>(1)</t>
    </r>
  </si>
  <si>
    <r>
      <t>Allocation Basis</t>
    </r>
    <r>
      <rPr>
        <vertAlign val="superscript"/>
        <sz val="11"/>
        <rFont val="Book Antiqua"/>
        <family val="1"/>
      </rPr>
      <t>(2)</t>
    </r>
  </si>
  <si>
    <r>
      <rPr>
        <vertAlign val="superscript"/>
        <sz val="11"/>
        <rFont val="Book Antiqua"/>
        <family val="1"/>
      </rPr>
      <t>(1)</t>
    </r>
    <r>
      <rPr>
        <sz val="11"/>
        <rFont val="Book Antiqua"/>
        <family val="1"/>
      </rPr>
      <t xml:space="preserve"> The net OPEB liability and benefit expense-related numbers for the State Employee and Teacher Plan are actuarially determined separately for the State Employee Portion and the Teacher Portion of the Plan.</t>
    </r>
  </si>
  <si>
    <r>
      <rPr>
        <vertAlign val="superscript"/>
        <sz val="11"/>
        <rFont val="Book Antiqua"/>
        <family val="1"/>
      </rPr>
      <t>(2)</t>
    </r>
    <r>
      <rPr>
        <sz val="11"/>
        <rFont val="Book Antiqua"/>
        <family val="1"/>
      </rPr>
      <t xml:space="preserve"> The allocation basis is premiums revenue paid to the Plan in support of retiree benefits.</t>
    </r>
  </si>
  <si>
    <r>
      <t>State Employee and Teacher Plan - Retiree Group Life Insurance - Teacher Portion</t>
    </r>
    <r>
      <rPr>
        <vertAlign val="superscript"/>
        <sz val="12"/>
        <rFont val="Book Antiqua"/>
        <family val="1"/>
      </rPr>
      <t>(1)</t>
    </r>
  </si>
  <si>
    <r>
      <t>Schedule of OPEB Amounts by Employer and Non-Employer Entity - State Employee and Teacher Plan - State Employee Portion</t>
    </r>
    <r>
      <rPr>
        <vertAlign val="superscript"/>
        <sz val="12"/>
        <rFont val="Book Antiqua"/>
        <family val="1"/>
      </rPr>
      <t>(1)</t>
    </r>
  </si>
  <si>
    <t>As of and for the Year Ended June 30, 2025</t>
  </si>
  <si>
    <r>
      <t>Changes in Proportion</t>
    </r>
    <r>
      <rPr>
        <vertAlign val="superscript"/>
        <sz val="11"/>
        <rFont val="Book Antiqua"/>
        <family val="1"/>
      </rPr>
      <t>(2)</t>
    </r>
  </si>
  <si>
    <r>
      <rPr>
        <vertAlign val="superscript"/>
        <sz val="11"/>
        <rFont val="Book Antiqua"/>
        <family val="1"/>
      </rPr>
      <t xml:space="preserve">(1) </t>
    </r>
    <r>
      <rPr>
        <sz val="11"/>
        <rFont val="Book Antiqua"/>
        <family val="1"/>
      </rPr>
      <t>The net OPEB liability and benefits-related numbers for the State Employee and Teacher Plan are actuarially determined separately for the State Employee Portion and the Teacher Portion of the Plan.</t>
    </r>
  </si>
  <si>
    <r>
      <rPr>
        <vertAlign val="superscript"/>
        <sz val="11"/>
        <rFont val="Book Antiqua"/>
        <family val="1"/>
      </rPr>
      <t xml:space="preserve">(2) </t>
    </r>
    <r>
      <rPr>
        <sz val="11"/>
        <rFont val="Book Antiqua"/>
        <family val="1"/>
      </rPr>
      <t>Changes in proportion and differences between employer premiums and proportionate share of premiums.</t>
    </r>
  </si>
  <si>
    <r>
      <rPr>
        <vertAlign val="superscript"/>
        <sz val="11"/>
        <rFont val="Book Antiqua"/>
        <family val="1"/>
      </rPr>
      <t>(3)</t>
    </r>
    <r>
      <rPr>
        <sz val="11"/>
        <rFont val="Book Antiqua"/>
        <family val="1"/>
      </rPr>
      <t xml:space="preserve"> Collective Plan totals may not agree due to rounding.</t>
    </r>
  </si>
  <si>
    <r>
      <t>Schedule of OPEB Amounts by Non-Employer Entity - State Employee and Teacher Plan - Teacher Portion</t>
    </r>
    <r>
      <rPr>
        <vertAlign val="superscript"/>
        <sz val="12"/>
        <rFont val="Book Antiqua"/>
        <family val="1"/>
      </rPr>
      <t>(1)</t>
    </r>
  </si>
  <si>
    <r>
      <t>Total for Non-Employer Entity</t>
    </r>
    <r>
      <rPr>
        <vertAlign val="superscript"/>
        <sz val="11"/>
        <rFont val="Book Antiqua"/>
        <family val="1"/>
      </rPr>
      <t>(2)</t>
    </r>
  </si>
  <si>
    <r>
      <rPr>
        <vertAlign val="superscript"/>
        <sz val="11"/>
        <rFont val="Book Antiqua"/>
        <family val="1"/>
      </rPr>
      <t>(1)</t>
    </r>
    <r>
      <rPr>
        <sz val="11"/>
        <rFont val="Book Antiqua"/>
        <family val="1"/>
      </rPr>
      <t xml:space="preserve"> The net OPEB liability and benefits-related numbers for the State Employee and Teacher Plan are actuarially determined separately for the State Employee Portion and the Teacher Portion of the Plan.</t>
    </r>
  </si>
  <si>
    <r>
      <rPr>
        <vertAlign val="superscript"/>
        <sz val="11"/>
        <rFont val="Book Antiqua"/>
        <family val="1"/>
      </rPr>
      <t>(2)</t>
    </r>
    <r>
      <rPr>
        <sz val="11"/>
        <rFont val="Book Antiqua"/>
        <family val="1"/>
      </rPr>
      <t xml:space="preserve"> Collective Plan totals may not agree due to rounding.</t>
    </r>
  </si>
  <si>
    <t>As of and for the Fiscal Year Ended June 30, 2025 with On-Behalf Payments, Benefits Expense, and</t>
  </si>
  <si>
    <t>Net OPEB Liability as of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</si>
</sst>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%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12"/>
      <color rgb="FFFF0000"/>
      <name val="Book Antiqua"/>
      <family val="1"/>
    </font>
    <font>
      <sz val="10"/>
      <name val="Arial"/>
      <family val="2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b/>
      <sz val="11"/>
      <name val="Book Antiqua"/>
      <family val="1"/>
    </font>
    <font>
      <vertAlign val="superscript"/>
      <sz val="12"/>
      <name val="Book Antiqua"/>
      <family val="1"/>
    </font>
    <font>
      <vertAlign val="superscript"/>
      <sz val="11"/>
      <name val="Book Antiq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164" fontId="4" fillId="0" borderId="0" xfId="1" applyNumberFormat="1" applyFont="1" applyFill="1" applyBorder="1"/>
    <xf numFmtId="165" fontId="4" fillId="0" borderId="0" xfId="2" applyNumberFormat="1" applyFont="1" applyFill="1" applyBorder="1"/>
    <xf numFmtId="166" fontId="4" fillId="0" borderId="0" xfId="3" applyNumberFormat="1" applyFont="1" applyFill="1" applyBorder="1"/>
    <xf numFmtId="164" fontId="4" fillId="0" borderId="2" xfId="1" applyNumberFormat="1" applyFont="1" applyFill="1" applyBorder="1"/>
    <xf numFmtId="166" fontId="4" fillId="0" borderId="2" xfId="3" applyNumberFormat="1" applyFont="1" applyFill="1" applyBorder="1"/>
    <xf numFmtId="0" fontId="4" fillId="0" borderId="0" xfId="0" applyFont="1" applyAlignment="1">
      <alignment horizontal="left"/>
    </xf>
    <xf numFmtId="165" fontId="4" fillId="0" borderId="3" xfId="2" applyNumberFormat="1" applyFont="1" applyBorder="1"/>
    <xf numFmtId="164" fontId="4" fillId="0" borderId="0" xfId="1" applyNumberFormat="1" applyFont="1" applyBorder="1"/>
    <xf numFmtId="166" fontId="4" fillId="0" borderId="3" xfId="3" applyNumberFormat="1" applyFont="1" applyFill="1" applyBorder="1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37" fontId="5" fillId="0" borderId="1" xfId="0" applyNumberFormat="1" applyFont="1" applyBorder="1" applyAlignment="1">
      <alignment horizontal="center" wrapText="1"/>
    </xf>
    <xf numFmtId="164" fontId="4" fillId="0" borderId="0" xfId="4" applyNumberFormat="1" applyFont="1" applyFill="1" applyBorder="1"/>
    <xf numFmtId="164" fontId="4" fillId="0" borderId="0" xfId="4" applyNumberFormat="1" applyFont="1" applyBorder="1"/>
    <xf numFmtId="165" fontId="8" fillId="0" borderId="0" xfId="2" applyNumberFormat="1" applyFont="1" applyFill="1" applyBorder="1"/>
    <xf numFmtId="164" fontId="8" fillId="0" borderId="0" xfId="4" applyNumberFormat="1" applyFont="1" applyFill="1" applyBorder="1"/>
    <xf numFmtId="165" fontId="4" fillId="0" borderId="4" xfId="2" applyNumberFormat="1" applyFont="1" applyBorder="1"/>
    <xf numFmtId="165" fontId="4" fillId="0" borderId="0" xfId="2" applyNumberFormat="1" applyFont="1" applyBorder="1"/>
    <xf numFmtId="0" fontId="4" fillId="0" borderId="0" xfId="0" applyFont="1" applyAlignment="1">
      <alignment vertical="center"/>
    </xf>
    <xf numFmtId="164" fontId="4" fillId="0" borderId="0" xfId="4" applyNumberFormat="1" applyFont="1"/>
    <xf numFmtId="0" fontId="3" fillId="0" borderId="0" xfId="0" quotePrefix="1" applyFont="1"/>
    <xf numFmtId="164" fontId="4" fillId="0" borderId="0" xfId="0" applyNumberFormat="1" applyFont="1"/>
    <xf numFmtId="164" fontId="9" fillId="0" borderId="0" xfId="4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166" fontId="9" fillId="0" borderId="0" xfId="3" applyNumberFormat="1" applyFont="1" applyFill="1" applyBorder="1"/>
    <xf numFmtId="49" fontId="9" fillId="0" borderId="0" xfId="0" applyNumberFormat="1" applyFont="1"/>
    <xf numFmtId="164" fontId="9" fillId="0" borderId="0" xfId="1" applyNumberFormat="1" applyFont="1" applyFill="1" applyBorder="1"/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65" fontId="4" fillId="0" borderId="0" xfId="1" applyNumberFormat="1" applyFont="1" applyFill="1" applyBorder="1"/>
    <xf numFmtId="165" fontId="4" fillId="0" borderId="0" xfId="0" applyNumberFormat="1" applyFont="1"/>
    <xf numFmtId="166" fontId="4" fillId="0" borderId="0" xfId="3" applyNumberFormat="1" applyFont="1" applyBorder="1"/>
    <xf numFmtId="0" fontId="4" fillId="0" borderId="0" xfId="0" applyFont="1" applyAlignment="1">
      <alignment wrapText="1"/>
    </xf>
    <xf numFmtId="165" fontId="4" fillId="0" borderId="0" xfId="4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5" fontId="3" fillId="0" borderId="0" xfId="0" quotePrefix="1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0" fillId="0" borderId="0" xfId="1" applyNumberFormat="1" applyFont="1"/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Percent" xfId="3" builtinId="5"/>
    <cellStyle name="Percent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90" zoomScaleNormal="90" workbookViewId="0">
      <selection sqref="A1:G1"/>
    </sheetView>
  </sheetViews>
  <sheetFormatPr defaultRowHeight="14" x14ac:dyDescent="0.3"/>
  <cols>
    <col min="1" max="1" width="62.75" bestFit="1" customWidth="1"/>
    <col min="2" max="2" width="1.58203125" customWidth="1"/>
    <col min="3" max="3" width="10.58203125" customWidth="1"/>
    <col min="4" max="4" width="1.58203125" customWidth="1"/>
    <col min="5" max="5" width="12.58203125" customWidth="1"/>
    <col min="6" max="6" width="1.58203125" customWidth="1"/>
    <col min="7" max="7" width="12.58203125" customWidth="1"/>
  </cols>
  <sheetData>
    <row r="1" spans="1:7" ht="15.5" x14ac:dyDescent="0.35">
      <c r="A1" s="46" t="s">
        <v>0</v>
      </c>
      <c r="B1" s="46"/>
      <c r="C1" s="46"/>
      <c r="D1" s="46"/>
      <c r="E1" s="46"/>
      <c r="F1" s="46"/>
      <c r="G1" s="46"/>
    </row>
    <row r="2" spans="1:7" ht="18.5" x14ac:dyDescent="0.35">
      <c r="A2" s="47" t="s">
        <v>520</v>
      </c>
      <c r="B2" s="47"/>
      <c r="C2" s="47"/>
      <c r="D2" s="47"/>
      <c r="E2" s="47"/>
      <c r="F2" s="47"/>
      <c r="G2" s="47"/>
    </row>
    <row r="3" spans="1:7" ht="15.5" x14ac:dyDescent="0.35">
      <c r="A3" s="47" t="s">
        <v>1</v>
      </c>
      <c r="B3" s="47"/>
      <c r="C3" s="47"/>
      <c r="D3" s="47"/>
      <c r="E3" s="47"/>
      <c r="F3" s="47"/>
      <c r="G3" s="47"/>
    </row>
    <row r="4" spans="1:7" ht="15.5" x14ac:dyDescent="0.35">
      <c r="A4" s="47" t="s">
        <v>519</v>
      </c>
      <c r="B4" s="47"/>
      <c r="C4" s="47"/>
      <c r="D4" s="47"/>
      <c r="E4" s="47"/>
      <c r="F4" s="47"/>
      <c r="G4" s="47"/>
    </row>
    <row r="5" spans="1:7" ht="15.5" x14ac:dyDescent="0.35">
      <c r="A5" s="1"/>
      <c r="B5" s="1"/>
      <c r="C5" s="1"/>
      <c r="D5" s="1"/>
      <c r="E5" s="1"/>
      <c r="F5" s="1"/>
      <c r="G5" s="1"/>
    </row>
    <row r="6" spans="1:7" ht="44" thickBot="1" x14ac:dyDescent="0.4">
      <c r="A6" s="2" t="s">
        <v>2</v>
      </c>
      <c r="B6" s="3"/>
      <c r="C6" s="2" t="s">
        <v>3</v>
      </c>
      <c r="D6" s="4"/>
      <c r="E6" s="2" t="s">
        <v>521</v>
      </c>
      <c r="F6" s="5"/>
      <c r="G6" s="2" t="s">
        <v>4</v>
      </c>
    </row>
    <row r="7" spans="1:7" ht="8.15" customHeight="1" x14ac:dyDescent="0.35">
      <c r="A7" s="6"/>
      <c r="B7" s="6"/>
      <c r="C7" s="6"/>
      <c r="D7" s="7"/>
      <c r="E7" s="8"/>
      <c r="F7" s="8"/>
      <c r="G7" s="8"/>
    </row>
    <row r="8" spans="1:7" ht="14.5" x14ac:dyDescent="0.35">
      <c r="A8" s="6" t="s">
        <v>5</v>
      </c>
      <c r="B8" s="6"/>
      <c r="C8" s="4" t="s">
        <v>6</v>
      </c>
      <c r="D8" s="7"/>
      <c r="E8" s="9">
        <v>7499235.0215763403</v>
      </c>
      <c r="F8" s="8"/>
      <c r="G8" s="10">
        <v>0.94713321165551667</v>
      </c>
    </row>
    <row r="9" spans="1:7" ht="14.5" x14ac:dyDescent="0.35">
      <c r="A9" s="6" t="s">
        <v>7</v>
      </c>
      <c r="B9" s="4"/>
      <c r="C9" s="6" t="s">
        <v>8</v>
      </c>
      <c r="D9" s="4"/>
      <c r="E9" s="8">
        <v>2296.4089011305514</v>
      </c>
      <c r="F9" s="8"/>
      <c r="G9" s="10">
        <v>2.9003026729317098E-4</v>
      </c>
    </row>
    <row r="10" spans="1:7" ht="14.5" x14ac:dyDescent="0.35">
      <c r="A10" s="6" t="s">
        <v>9</v>
      </c>
      <c r="B10" s="4"/>
      <c r="C10" s="6" t="s">
        <v>10</v>
      </c>
      <c r="D10" s="4"/>
      <c r="E10" s="8">
        <v>7492.0143923605547</v>
      </c>
      <c r="F10" s="8"/>
      <c r="G10" s="10">
        <v>9.4622126560773385E-4</v>
      </c>
    </row>
    <row r="11" spans="1:7" ht="14.5" x14ac:dyDescent="0.35">
      <c r="A11" s="6" t="s">
        <v>11</v>
      </c>
      <c r="B11" s="6"/>
      <c r="C11" s="4" t="s">
        <v>12</v>
      </c>
      <c r="D11" s="7"/>
      <c r="E11" s="8">
        <v>7275.4419483260963</v>
      </c>
      <c r="F11" s="8"/>
      <c r="G11" s="10">
        <v>9.1886874846641557E-4</v>
      </c>
    </row>
    <row r="12" spans="1:7" ht="14.5" x14ac:dyDescent="0.35">
      <c r="A12" s="6" t="s">
        <v>13</v>
      </c>
      <c r="B12" s="4"/>
      <c r="C12" s="6" t="s">
        <v>14</v>
      </c>
      <c r="D12" s="4"/>
      <c r="E12" s="8">
        <v>2272.8318076897854</v>
      </c>
      <c r="F12" s="8"/>
      <c r="G12" s="10">
        <v>2.8705254380966813E-4</v>
      </c>
    </row>
    <row r="13" spans="1:7" ht="14.5" x14ac:dyDescent="0.35">
      <c r="A13" s="6" t="s">
        <v>15</v>
      </c>
      <c r="B13" s="6"/>
      <c r="C13" s="4" t="s">
        <v>16</v>
      </c>
      <c r="D13" s="8"/>
      <c r="E13" s="8">
        <v>22065.015848097657</v>
      </c>
      <c r="F13" s="8"/>
      <c r="G13" s="10">
        <v>2.7867521507608036E-3</v>
      </c>
    </row>
    <row r="14" spans="1:7" ht="14.5" x14ac:dyDescent="0.35">
      <c r="A14" s="6" t="s">
        <v>17</v>
      </c>
      <c r="B14" s="6"/>
      <c r="C14" s="4" t="s">
        <v>18</v>
      </c>
      <c r="D14" s="7"/>
      <c r="E14" s="11">
        <v>377188.26552605408</v>
      </c>
      <c r="F14" s="8"/>
      <c r="G14" s="12">
        <v>4.7637863368545544E-2</v>
      </c>
    </row>
    <row r="15" spans="1:7" ht="14.5" x14ac:dyDescent="0.35">
      <c r="A15" s="13"/>
      <c r="B15" s="13"/>
      <c r="C15" s="13"/>
      <c r="D15" s="4"/>
      <c r="E15" s="4"/>
      <c r="F15" s="4"/>
      <c r="G15" s="4"/>
    </row>
    <row r="16" spans="1:7" ht="15" thickBot="1" x14ac:dyDescent="0.4">
      <c r="A16" s="13" t="s">
        <v>19</v>
      </c>
      <c r="B16" s="13"/>
      <c r="C16" s="13"/>
      <c r="D16" s="4"/>
      <c r="E16" s="14">
        <f>SUM(E8:E15)</f>
        <v>7917824.9999999991</v>
      </c>
      <c r="F16" s="15"/>
      <c r="G16" s="16">
        <f>SUM(G8:G15)</f>
        <v>1</v>
      </c>
    </row>
    <row r="17" spans="1:7" ht="15" thickTop="1" x14ac:dyDescent="0.35">
      <c r="A17" s="4"/>
      <c r="B17" s="13"/>
      <c r="C17" s="13"/>
      <c r="D17" s="4"/>
      <c r="E17" s="4"/>
      <c r="F17" s="4"/>
      <c r="G17" s="4"/>
    </row>
    <row r="18" spans="1:7" ht="50.15" customHeight="1" x14ac:dyDescent="0.35">
      <c r="A18" s="40" t="s">
        <v>522</v>
      </c>
      <c r="B18" s="13"/>
      <c r="C18" s="13"/>
      <c r="D18" s="13"/>
      <c r="E18" s="13"/>
      <c r="F18" s="13"/>
      <c r="G18" s="13"/>
    </row>
    <row r="19" spans="1:7" ht="14.5" x14ac:dyDescent="0.35">
      <c r="A19" s="13"/>
      <c r="B19" s="13"/>
      <c r="C19" s="13"/>
      <c r="D19" s="13"/>
      <c r="E19" s="13"/>
      <c r="F19" s="13"/>
      <c r="G19" s="13"/>
    </row>
    <row r="20" spans="1:7" ht="17.5" x14ac:dyDescent="0.35">
      <c r="A20" s="13" t="s">
        <v>523</v>
      </c>
      <c r="B20" s="13"/>
      <c r="C20" s="13"/>
      <c r="D20" s="13"/>
      <c r="E20" s="13"/>
      <c r="F20" s="13"/>
      <c r="G20" s="13"/>
    </row>
    <row r="21" spans="1:7" ht="14.5" x14ac:dyDescent="0.35">
      <c r="A21" s="13"/>
      <c r="B21" s="13"/>
      <c r="C21" s="13"/>
      <c r="D21" s="13"/>
      <c r="E21" s="13"/>
      <c r="F21" s="13"/>
      <c r="G21" s="13"/>
    </row>
    <row r="22" spans="1:7" ht="14.5" x14ac:dyDescent="0.35">
      <c r="A22" s="13" t="s">
        <v>20</v>
      </c>
      <c r="B22" s="13"/>
      <c r="C22" s="13"/>
      <c r="D22" s="13"/>
      <c r="E22" s="13"/>
      <c r="F22" s="13"/>
      <c r="G22" s="13"/>
    </row>
  </sheetData>
  <sheetProtection algorithmName="SHA-512" hashValue="tr2Q6iYrin5dNm3ssZ9zeszfcb+3EVCTxZVaef3KrpWislh5stA8gPglCVo8sOv1lFkZtdHaQUXvLVqFsmChAA==" saltValue="rHGxWv2YWFhTt1grwv9wGw==" spinCount="100000" sheet="1" objects="1" scenarios="1" autoFilter="0"/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="90" zoomScaleNormal="90" workbookViewId="0">
      <selection sqref="A1:G1"/>
    </sheetView>
  </sheetViews>
  <sheetFormatPr defaultRowHeight="14" x14ac:dyDescent="0.3"/>
  <cols>
    <col min="1" max="1" width="62.75" bestFit="1" customWidth="1"/>
    <col min="2" max="2" width="1.58203125" customWidth="1"/>
    <col min="3" max="3" width="10.58203125" customWidth="1"/>
    <col min="4" max="4" width="1.58203125" customWidth="1"/>
    <col min="5" max="5" width="12.58203125" customWidth="1"/>
    <col min="6" max="6" width="1.58203125" customWidth="1"/>
    <col min="7" max="7" width="12.58203125" customWidth="1"/>
  </cols>
  <sheetData>
    <row r="1" spans="1:7" ht="15.5" x14ac:dyDescent="0.35">
      <c r="A1" s="46" t="s">
        <v>0</v>
      </c>
      <c r="B1" s="46"/>
      <c r="C1" s="46"/>
      <c r="D1" s="46"/>
      <c r="E1" s="46"/>
      <c r="F1" s="46"/>
      <c r="G1" s="46"/>
    </row>
    <row r="2" spans="1:7" ht="18.5" x14ac:dyDescent="0.35">
      <c r="A2" s="47" t="s">
        <v>524</v>
      </c>
      <c r="B2" s="47"/>
      <c r="C2" s="47"/>
      <c r="D2" s="47"/>
      <c r="E2" s="47"/>
      <c r="F2" s="47"/>
      <c r="G2" s="47"/>
    </row>
    <row r="3" spans="1:7" ht="15.5" x14ac:dyDescent="0.35">
      <c r="A3" s="47" t="s">
        <v>21</v>
      </c>
      <c r="B3" s="47"/>
      <c r="C3" s="47"/>
      <c r="D3" s="47"/>
      <c r="E3" s="47"/>
      <c r="F3" s="47"/>
      <c r="G3" s="47"/>
    </row>
    <row r="4" spans="1:7" ht="15.5" x14ac:dyDescent="0.35">
      <c r="A4" s="47" t="s">
        <v>519</v>
      </c>
      <c r="B4" s="47"/>
      <c r="C4" s="47"/>
      <c r="D4" s="47"/>
      <c r="E4" s="47"/>
      <c r="F4" s="47"/>
      <c r="G4" s="47"/>
    </row>
    <row r="5" spans="1:7" ht="15.5" x14ac:dyDescent="0.35">
      <c r="A5" s="1"/>
      <c r="B5" s="1"/>
      <c r="C5" s="1"/>
      <c r="D5" s="1"/>
      <c r="E5" s="1"/>
      <c r="F5" s="1"/>
      <c r="G5" s="1"/>
    </row>
    <row r="6" spans="1:7" ht="44" thickBot="1" x14ac:dyDescent="0.4">
      <c r="A6" s="2" t="s">
        <v>2</v>
      </c>
      <c r="B6" s="3"/>
      <c r="C6" s="2" t="s">
        <v>3</v>
      </c>
      <c r="D6" s="4"/>
      <c r="E6" s="2" t="s">
        <v>521</v>
      </c>
      <c r="F6" s="5"/>
      <c r="G6" s="2" t="s">
        <v>4</v>
      </c>
    </row>
    <row r="7" spans="1:7" ht="14.5" x14ac:dyDescent="0.35">
      <c r="A7" s="6"/>
      <c r="B7" s="6"/>
      <c r="C7" s="6"/>
      <c r="D7" s="7"/>
      <c r="E7" s="8"/>
      <c r="F7" s="8"/>
      <c r="G7" s="8"/>
    </row>
    <row r="8" spans="1:7" ht="14.5" x14ac:dyDescent="0.35">
      <c r="A8" s="6" t="s">
        <v>5</v>
      </c>
      <c r="B8" s="6"/>
      <c r="C8" s="4" t="s">
        <v>6</v>
      </c>
      <c r="D8" s="7"/>
      <c r="E8" s="9">
        <v>4992883</v>
      </c>
      <c r="F8" s="8"/>
      <c r="G8" s="10">
        <v>1</v>
      </c>
    </row>
    <row r="9" spans="1:7" ht="14.5" x14ac:dyDescent="0.35">
      <c r="A9" s="6"/>
      <c r="B9" s="6"/>
      <c r="C9" s="4"/>
      <c r="D9" s="7"/>
      <c r="E9" s="11"/>
      <c r="F9" s="8"/>
      <c r="G9" s="12"/>
    </row>
    <row r="10" spans="1:7" ht="14.5" x14ac:dyDescent="0.35">
      <c r="A10" s="13"/>
      <c r="B10" s="13"/>
      <c r="C10" s="13"/>
      <c r="D10" s="4"/>
      <c r="E10" s="4"/>
      <c r="F10" s="4"/>
      <c r="G10" s="4"/>
    </row>
    <row r="11" spans="1:7" ht="15" thickBot="1" x14ac:dyDescent="0.4">
      <c r="A11" s="13" t="s">
        <v>22</v>
      </c>
      <c r="B11" s="13"/>
      <c r="C11" s="13"/>
      <c r="D11" s="4"/>
      <c r="E11" s="14">
        <f>SUM(E8:E10)</f>
        <v>4992883</v>
      </c>
      <c r="F11" s="15"/>
      <c r="G11" s="16">
        <f>SUM(G8:G10)</f>
        <v>1</v>
      </c>
    </row>
    <row r="12" spans="1:7" ht="15" thickTop="1" x14ac:dyDescent="0.35">
      <c r="A12" s="4"/>
      <c r="B12" s="13"/>
      <c r="C12" s="13"/>
      <c r="D12" s="4"/>
      <c r="E12" s="4"/>
      <c r="F12" s="4"/>
      <c r="G12" s="4"/>
    </row>
    <row r="13" spans="1:7" ht="50.15" customHeight="1" x14ac:dyDescent="0.35">
      <c r="A13" s="40" t="s">
        <v>522</v>
      </c>
      <c r="B13" s="13"/>
      <c r="C13" s="13"/>
      <c r="D13" s="13"/>
      <c r="E13" s="13"/>
      <c r="F13" s="13"/>
      <c r="G13" s="13"/>
    </row>
    <row r="14" spans="1:7" ht="14.5" x14ac:dyDescent="0.35">
      <c r="A14" s="13"/>
      <c r="B14" s="13"/>
      <c r="C14" s="13"/>
      <c r="D14" s="13"/>
      <c r="E14" s="13"/>
      <c r="F14" s="13"/>
      <c r="G14" s="13"/>
    </row>
    <row r="15" spans="1:7" ht="17.5" x14ac:dyDescent="0.35">
      <c r="A15" s="13" t="s">
        <v>523</v>
      </c>
      <c r="B15" s="13"/>
      <c r="C15" s="13"/>
      <c r="D15" s="13"/>
      <c r="E15" s="13"/>
      <c r="F15" s="13"/>
      <c r="G15" s="13"/>
    </row>
    <row r="16" spans="1:7" ht="14.5" x14ac:dyDescent="0.35">
      <c r="A16" s="13"/>
      <c r="B16" s="13"/>
      <c r="C16" s="13"/>
      <c r="D16" s="13"/>
      <c r="E16" s="13"/>
      <c r="F16" s="13"/>
      <c r="G16" s="13"/>
    </row>
    <row r="17" spans="1:7" ht="14.5" x14ac:dyDescent="0.35">
      <c r="A17" s="13" t="s">
        <v>23</v>
      </c>
      <c r="B17" s="13"/>
      <c r="C17" s="13"/>
      <c r="D17" s="13"/>
      <c r="E17" s="13"/>
      <c r="F17" s="13"/>
      <c r="G17" s="13"/>
    </row>
    <row r="18" spans="1:7" ht="14.5" x14ac:dyDescent="0.35">
      <c r="A18" s="13"/>
      <c r="B18" s="13"/>
      <c r="C18" s="13"/>
      <c r="D18" s="13"/>
      <c r="E18" s="13"/>
      <c r="F18" s="13"/>
      <c r="G18" s="13"/>
    </row>
  </sheetData>
  <sheetProtection algorithmName="SHA-512" hashValue="ERx6Bx23goFqNf+GSQKXKrXGy7ZEAwZe63Xtu0fqjjuf07qwVNFeJg5LHUgZpUDC82gT3P1wvTMoJHh3WD0+Bw==" saltValue="uyWLpLEY0wULoUtCXhgkrA==" spinCount="100000" sheet="1" objects="1" scenarios="1" autoFilter="0"/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185"/>
  <sheetViews>
    <sheetView zoomScale="90" zoomScaleNormal="90" workbookViewId="0">
      <pane ySplit="6" topLeftCell="A7" activePane="bottomLeft" state="frozen"/>
      <selection pane="bottomLeft" activeCell="A7" sqref="A7"/>
    </sheetView>
  </sheetViews>
  <sheetFormatPr defaultColWidth="8.08203125" defaultRowHeight="14.5" x14ac:dyDescent="0.35"/>
  <cols>
    <col min="1" max="1" width="41.83203125" style="13" customWidth="1"/>
    <col min="2" max="2" width="1.08203125" style="13" customWidth="1"/>
    <col min="3" max="3" width="10.75" style="13" customWidth="1"/>
    <col min="4" max="4" width="1.08203125" style="18" customWidth="1"/>
    <col min="5" max="5" width="12.83203125" style="4" customWidth="1"/>
    <col min="6" max="6" width="0.75" style="18" customWidth="1"/>
    <col min="7" max="7" width="11.83203125" style="18" customWidth="1"/>
    <col min="8" max="8" width="0.75" style="18" customWidth="1"/>
    <col min="9" max="9" width="14.25" style="18" customWidth="1"/>
    <col min="10" max="10" width="0.75" style="18" customWidth="1"/>
    <col min="11" max="11" width="13.08203125" style="18" customWidth="1"/>
    <col min="12" max="12" width="0.75" style="18" customWidth="1"/>
    <col min="13" max="13" width="12.33203125" style="18" customWidth="1"/>
    <col min="14" max="14" width="0.58203125" style="18" customWidth="1"/>
    <col min="15" max="15" width="13.5" style="18" customWidth="1"/>
    <col min="16" max="16" width="0.58203125" style="18" customWidth="1"/>
    <col min="17" max="17" width="11.83203125" style="18" customWidth="1"/>
    <col min="18" max="18" width="1.08203125" style="18" customWidth="1"/>
    <col min="19" max="19" width="13.5" style="18" customWidth="1"/>
    <col min="20" max="20" width="0.75" style="18" customWidth="1"/>
    <col min="21" max="21" width="13.08203125" style="18" customWidth="1"/>
    <col min="22" max="22" width="0.75" style="18" customWidth="1"/>
    <col min="23" max="23" width="14" style="18" customWidth="1"/>
    <col min="24" max="24" width="0.75" style="18" customWidth="1"/>
    <col min="25" max="25" width="13.5" style="18" customWidth="1"/>
    <col min="26" max="26" width="0.75" style="18" customWidth="1"/>
    <col min="27" max="27" width="16.83203125" style="18" customWidth="1"/>
    <col min="28" max="28" width="0.75" style="18" customWidth="1"/>
    <col min="29" max="29" width="13.08203125" style="18" customWidth="1"/>
    <col min="30" max="30" width="0.75" style="18" customWidth="1"/>
    <col min="31" max="31" width="14" style="18" customWidth="1"/>
    <col min="32" max="32" width="0.58203125" style="18" customWidth="1"/>
    <col min="33" max="33" width="15.83203125" style="18" bestFit="1" customWidth="1"/>
    <col min="34" max="34" width="0.75" style="18" customWidth="1"/>
    <col min="35" max="35" width="14" style="18" customWidth="1"/>
    <col min="36" max="36" width="0.83203125" style="18" customWidth="1"/>
    <col min="37" max="37" width="14" style="18" customWidth="1"/>
    <col min="38" max="38" width="1.33203125" style="18" customWidth="1"/>
    <col min="39" max="39" width="12.08203125" style="18" customWidth="1"/>
    <col min="40" max="40" width="1.08203125" style="18" customWidth="1"/>
    <col min="41" max="41" width="12.08203125" style="18" customWidth="1"/>
    <col min="42" max="42" width="0.83203125" style="18" customWidth="1"/>
    <col min="43" max="43" width="12.08203125" style="18" customWidth="1"/>
    <col min="44" max="44" width="0.75" style="18" customWidth="1"/>
    <col min="45" max="45" width="12.08203125" style="18" customWidth="1"/>
    <col min="46" max="46" width="0.75" style="18" customWidth="1"/>
    <col min="47" max="47" width="12.08203125" style="18" customWidth="1"/>
    <col min="48" max="48" width="0.75" style="18" customWidth="1"/>
    <col min="49" max="49" width="12.08203125" style="18" customWidth="1"/>
    <col min="50" max="16384" width="8.08203125" style="18"/>
  </cols>
  <sheetData>
    <row r="1" spans="1:49" ht="15.5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17"/>
      <c r="AI1" s="46" t="s">
        <v>0</v>
      </c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</row>
    <row r="2" spans="1:49" ht="34.15" customHeight="1" x14ac:dyDescent="0.35">
      <c r="A2" s="53" t="s">
        <v>525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19"/>
      <c r="AI2" s="54" t="s">
        <v>525</v>
      </c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</row>
    <row r="3" spans="1:49" ht="16" customHeight="1" x14ac:dyDescent="0.35">
      <c r="A3" s="55" t="s">
        <v>526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19"/>
      <c r="AI3" s="56" t="s">
        <v>526</v>
      </c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</row>
    <row r="4" spans="1:49" ht="15.5" x14ac:dyDescent="0.35">
      <c r="A4" s="20"/>
      <c r="G4" s="4"/>
      <c r="I4" s="4"/>
      <c r="K4" s="4"/>
      <c r="U4" s="4"/>
      <c r="W4" s="4"/>
      <c r="Y4" s="4"/>
      <c r="AA4" s="4"/>
      <c r="AB4" s="4"/>
      <c r="AC4" s="4"/>
      <c r="AG4" s="4"/>
    </row>
    <row r="5" spans="1:49" ht="32.15" customHeight="1" thickBot="1" x14ac:dyDescent="0.4">
      <c r="G5" s="50" t="s">
        <v>24</v>
      </c>
      <c r="H5" s="50"/>
      <c r="I5" s="50"/>
      <c r="J5" s="50"/>
      <c r="K5" s="50"/>
      <c r="L5" s="50"/>
      <c r="M5" s="50"/>
      <c r="N5" s="50"/>
      <c r="O5" s="50"/>
      <c r="Q5" s="50" t="s">
        <v>25</v>
      </c>
      <c r="R5" s="50"/>
      <c r="S5" s="50"/>
      <c r="T5" s="50"/>
      <c r="U5" s="50"/>
      <c r="V5" s="50"/>
      <c r="W5" s="50"/>
      <c r="X5" s="50"/>
      <c r="Y5" s="50"/>
      <c r="AA5" s="51" t="s">
        <v>26</v>
      </c>
      <c r="AB5" s="51"/>
      <c r="AC5" s="51"/>
      <c r="AD5" s="51"/>
      <c r="AE5" s="51"/>
      <c r="AF5" s="51"/>
      <c r="AG5" s="51"/>
      <c r="AI5" s="50" t="s">
        <v>27</v>
      </c>
      <c r="AJ5" s="50"/>
      <c r="AK5" s="50"/>
      <c r="AM5" s="51" t="s">
        <v>28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1:49" ht="134.15" customHeight="1" thickBot="1" x14ac:dyDescent="0.4">
      <c r="A6" s="2" t="s">
        <v>2</v>
      </c>
      <c r="B6" s="3"/>
      <c r="C6" s="2" t="s">
        <v>3</v>
      </c>
      <c r="D6" s="4"/>
      <c r="E6" s="2" t="s">
        <v>29</v>
      </c>
      <c r="F6" s="5"/>
      <c r="G6" s="2" t="s">
        <v>30</v>
      </c>
      <c r="H6" s="7"/>
      <c r="I6" s="2" t="s">
        <v>31</v>
      </c>
      <c r="J6" s="7"/>
      <c r="K6" s="2" t="s">
        <v>32</v>
      </c>
      <c r="L6" s="21"/>
      <c r="M6" s="2" t="s">
        <v>527</v>
      </c>
      <c r="N6" s="3"/>
      <c r="O6" s="2" t="s">
        <v>33</v>
      </c>
      <c r="P6" s="3"/>
      <c r="Q6" s="2" t="s">
        <v>34</v>
      </c>
      <c r="R6" s="3"/>
      <c r="S6" s="2" t="s">
        <v>31</v>
      </c>
      <c r="U6" s="2" t="s">
        <v>32</v>
      </c>
      <c r="V6" s="5"/>
      <c r="W6" s="2" t="s">
        <v>527</v>
      </c>
      <c r="X6" s="7"/>
      <c r="Y6" s="2" t="s">
        <v>35</v>
      </c>
      <c r="Z6" s="7"/>
      <c r="AA6" s="2" t="s">
        <v>36</v>
      </c>
      <c r="AB6" s="3"/>
      <c r="AC6" s="2" t="s">
        <v>37</v>
      </c>
      <c r="AD6" s="21"/>
      <c r="AE6" s="2" t="s">
        <v>38</v>
      </c>
      <c r="AF6" s="3"/>
      <c r="AG6" s="2" t="s">
        <v>39</v>
      </c>
      <c r="AH6" s="7"/>
      <c r="AI6" s="2" t="s">
        <v>40</v>
      </c>
      <c r="AJ6" s="3"/>
      <c r="AK6" s="2" t="s">
        <v>41</v>
      </c>
      <c r="AL6" s="7"/>
      <c r="AM6" s="22" t="s">
        <v>42</v>
      </c>
      <c r="AO6" s="22" t="s">
        <v>43</v>
      </c>
      <c r="AQ6" s="22" t="s">
        <v>44</v>
      </c>
      <c r="AS6" s="22" t="s">
        <v>45</v>
      </c>
      <c r="AU6" s="22" t="s">
        <v>515</v>
      </c>
      <c r="AW6" s="2" t="s">
        <v>46</v>
      </c>
    </row>
    <row r="7" spans="1:49" s="4" customFormat="1" ht="6.65" customHeight="1" x14ac:dyDescent="0.35">
      <c r="A7" s="6"/>
      <c r="B7" s="6"/>
      <c r="C7" s="6"/>
      <c r="D7" s="7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4"/>
      <c r="AQ7" s="24"/>
      <c r="AR7" s="24"/>
      <c r="AS7" s="24"/>
      <c r="AT7" s="24"/>
      <c r="AU7" s="24"/>
    </row>
    <row r="8" spans="1:49" s="4" customFormat="1" x14ac:dyDescent="0.35">
      <c r="A8" s="6" t="s">
        <v>5</v>
      </c>
      <c r="C8" s="4" t="s">
        <v>6</v>
      </c>
      <c r="D8" s="7"/>
      <c r="E8" s="9">
        <v>50844508</v>
      </c>
      <c r="F8" s="9"/>
      <c r="G8" s="9">
        <v>0</v>
      </c>
      <c r="H8" s="9"/>
      <c r="I8" s="9">
        <v>0</v>
      </c>
      <c r="J8" s="9"/>
      <c r="K8" s="9">
        <v>1114488.1299999999</v>
      </c>
      <c r="L8" s="9"/>
      <c r="M8" s="9">
        <v>154922.54999999999</v>
      </c>
      <c r="N8" s="9"/>
      <c r="O8" s="9">
        <v>1269410.68</v>
      </c>
      <c r="P8" s="9"/>
      <c r="Q8" s="9">
        <v>4020561.31</v>
      </c>
      <c r="R8" s="9"/>
      <c r="S8" s="9">
        <v>4754324.3900000006</v>
      </c>
      <c r="T8" s="9"/>
      <c r="U8" s="9">
        <v>0</v>
      </c>
      <c r="V8" s="9"/>
      <c r="W8" s="9">
        <v>333153.44</v>
      </c>
      <c r="X8" s="9"/>
      <c r="Y8" s="9">
        <v>9108039.1400000006</v>
      </c>
      <c r="Z8" s="9"/>
      <c r="AA8" s="9">
        <v>3412067</v>
      </c>
      <c r="AB8" s="9"/>
      <c r="AC8" s="9">
        <v>0</v>
      </c>
      <c r="AD8" s="9"/>
      <c r="AE8" s="9">
        <v>-9703.1900000000023</v>
      </c>
      <c r="AF8" s="9"/>
      <c r="AG8" s="9">
        <v>3402363.81</v>
      </c>
      <c r="AH8" s="9"/>
      <c r="AI8" s="9">
        <v>67652109</v>
      </c>
      <c r="AJ8" s="9"/>
      <c r="AK8" s="9">
        <v>37094855</v>
      </c>
      <c r="AL8" s="9"/>
      <c r="AM8" s="9">
        <v>-399465.44</v>
      </c>
      <c r="AN8" s="25"/>
      <c r="AO8" s="9">
        <v>-2480612.5799999996</v>
      </c>
      <c r="AP8" s="9"/>
      <c r="AQ8" s="9">
        <v>-2600661.52</v>
      </c>
      <c r="AR8" s="9"/>
      <c r="AS8" s="9">
        <v>-1623722.5</v>
      </c>
      <c r="AT8" s="9"/>
      <c r="AU8" s="9">
        <v>-757807.44</v>
      </c>
      <c r="AV8" s="9"/>
      <c r="AW8" s="9">
        <v>23640.710000000003</v>
      </c>
    </row>
    <row r="9" spans="1:49" s="4" customFormat="1" x14ac:dyDescent="0.35">
      <c r="A9" s="13" t="s">
        <v>7</v>
      </c>
      <c r="C9" s="4" t="s">
        <v>8</v>
      </c>
      <c r="D9" s="7"/>
      <c r="E9" s="23">
        <v>15570</v>
      </c>
      <c r="F9" s="23"/>
      <c r="G9" s="23">
        <v>0</v>
      </c>
      <c r="H9" s="23"/>
      <c r="I9" s="23">
        <v>0</v>
      </c>
      <c r="J9" s="23"/>
      <c r="K9" s="23">
        <v>341.28</v>
      </c>
      <c r="L9" s="23"/>
      <c r="M9" s="23">
        <v>861.56</v>
      </c>
      <c r="N9" s="23"/>
      <c r="O9" s="23">
        <v>1202.8399999999999</v>
      </c>
      <c r="P9" s="23"/>
      <c r="Q9" s="23">
        <v>1231.17</v>
      </c>
      <c r="R9" s="23"/>
      <c r="S9" s="23">
        <v>1455.7700000000002</v>
      </c>
      <c r="T9" s="23"/>
      <c r="U9" s="23">
        <v>0</v>
      </c>
      <c r="V9" s="23"/>
      <c r="W9" s="23">
        <v>3554.7</v>
      </c>
      <c r="X9" s="23"/>
      <c r="Y9" s="23">
        <v>6241.64</v>
      </c>
      <c r="Z9" s="23"/>
      <c r="AA9" s="23">
        <v>1045</v>
      </c>
      <c r="AB9" s="23"/>
      <c r="AC9" s="23">
        <v>0</v>
      </c>
      <c r="AD9" s="23"/>
      <c r="AE9" s="45">
        <v>-599.52</v>
      </c>
      <c r="AF9" s="23"/>
      <c r="AG9" s="23">
        <v>445.48</v>
      </c>
      <c r="AH9" s="23"/>
      <c r="AI9" s="23">
        <v>20716</v>
      </c>
      <c r="AJ9" s="23"/>
      <c r="AK9" s="23">
        <v>11359</v>
      </c>
      <c r="AL9" s="23"/>
      <c r="AM9" s="23">
        <v>-820.92</v>
      </c>
      <c r="AN9" s="26"/>
      <c r="AO9" s="23">
        <v>-1457.92</v>
      </c>
      <c r="AP9" s="23"/>
      <c r="AQ9" s="23">
        <v>-1255.98</v>
      </c>
      <c r="AR9" s="23"/>
      <c r="AS9" s="23">
        <v>-1054.1100000000001</v>
      </c>
      <c r="AT9" s="23"/>
      <c r="AU9" s="23">
        <v>-617.4</v>
      </c>
      <c r="AW9" s="23">
        <v>167.2</v>
      </c>
    </row>
    <row r="10" spans="1:49" s="4" customFormat="1" x14ac:dyDescent="0.35">
      <c r="A10" s="13" t="s">
        <v>9</v>
      </c>
      <c r="C10" s="4" t="s">
        <v>10</v>
      </c>
      <c r="D10" s="7"/>
      <c r="E10" s="23">
        <v>50795</v>
      </c>
      <c r="F10" s="23"/>
      <c r="G10" s="23">
        <v>0</v>
      </c>
      <c r="H10" s="23"/>
      <c r="I10" s="23">
        <v>0</v>
      </c>
      <c r="J10" s="23"/>
      <c r="K10" s="23">
        <v>1113.42</v>
      </c>
      <c r="L10" s="23"/>
      <c r="M10" s="23">
        <v>3553.21</v>
      </c>
      <c r="N10" s="23"/>
      <c r="O10" s="23">
        <v>4666.63</v>
      </c>
      <c r="P10" s="23"/>
      <c r="Q10" s="23">
        <v>4016.68</v>
      </c>
      <c r="R10" s="23"/>
      <c r="S10" s="23">
        <v>4749.59</v>
      </c>
      <c r="T10" s="23"/>
      <c r="U10" s="23">
        <v>0</v>
      </c>
      <c r="V10" s="23"/>
      <c r="W10" s="23">
        <v>10323.6</v>
      </c>
      <c r="X10" s="23"/>
      <c r="Y10" s="23">
        <v>19089.870000000003</v>
      </c>
      <c r="Z10" s="23"/>
      <c r="AA10" s="23">
        <v>3409</v>
      </c>
      <c r="AB10" s="23"/>
      <c r="AC10" s="23">
        <v>0</v>
      </c>
      <c r="AD10" s="23"/>
      <c r="AE10" s="45">
        <v>-2813.94</v>
      </c>
      <c r="AF10" s="23"/>
      <c r="AG10" s="23">
        <v>595.05999999999995</v>
      </c>
      <c r="AH10" s="23"/>
      <c r="AI10" s="23">
        <v>67587</v>
      </c>
      <c r="AJ10" s="23"/>
      <c r="AK10" s="23">
        <v>37059</v>
      </c>
      <c r="AL10" s="23"/>
      <c r="AM10" s="23">
        <v>-1838.94</v>
      </c>
      <c r="AN10" s="26"/>
      <c r="AO10" s="23">
        <v>-3917.94</v>
      </c>
      <c r="AP10" s="23"/>
      <c r="AQ10" s="23">
        <v>-2476.2199999999998</v>
      </c>
      <c r="AR10" s="23"/>
      <c r="AS10" s="23">
        <v>-2699.55</v>
      </c>
      <c r="AT10" s="23"/>
      <c r="AU10" s="23">
        <v>-1754.67</v>
      </c>
      <c r="AW10" s="23">
        <v>-1735.08</v>
      </c>
    </row>
    <row r="11" spans="1:49" s="4" customFormat="1" x14ac:dyDescent="0.35">
      <c r="A11" s="6" t="s">
        <v>47</v>
      </c>
      <c r="C11" s="4" t="s">
        <v>12</v>
      </c>
      <c r="D11" s="5"/>
      <c r="E11" s="23">
        <v>49327</v>
      </c>
      <c r="F11" s="23"/>
      <c r="G11" s="23">
        <v>0</v>
      </c>
      <c r="H11" s="23"/>
      <c r="I11" s="23">
        <v>0</v>
      </c>
      <c r="J11" s="23"/>
      <c r="K11" s="23">
        <v>1081.23</v>
      </c>
      <c r="L11" s="23"/>
      <c r="M11" s="23">
        <v>23874.23</v>
      </c>
      <c r="N11" s="23"/>
      <c r="O11" s="23">
        <v>24955.46</v>
      </c>
      <c r="P11" s="23"/>
      <c r="Q11" s="23">
        <v>3900.59</v>
      </c>
      <c r="R11" s="23"/>
      <c r="S11" s="23">
        <v>4612.04</v>
      </c>
      <c r="T11" s="23"/>
      <c r="U11" s="23">
        <v>0</v>
      </c>
      <c r="V11" s="23"/>
      <c r="W11" s="23">
        <v>43241.52</v>
      </c>
      <c r="X11" s="23"/>
      <c r="Y11" s="23">
        <v>51754.149999999994</v>
      </c>
      <c r="Z11" s="23"/>
      <c r="AA11" s="23">
        <v>3311</v>
      </c>
      <c r="AB11" s="23"/>
      <c r="AC11" s="23">
        <v>0</v>
      </c>
      <c r="AD11" s="23"/>
      <c r="AE11" s="45">
        <v>152.08999999999992</v>
      </c>
      <c r="AF11" s="23"/>
      <c r="AG11" s="23">
        <v>3463.09</v>
      </c>
      <c r="AH11" s="23"/>
      <c r="AI11" s="23">
        <v>65633</v>
      </c>
      <c r="AJ11" s="23"/>
      <c r="AK11" s="23">
        <v>35988</v>
      </c>
      <c r="AL11" s="23"/>
      <c r="AM11" s="23">
        <v>-2042.1099999999997</v>
      </c>
      <c r="AN11" s="26"/>
      <c r="AO11" s="23">
        <v>-4061.1099999999997</v>
      </c>
      <c r="AP11" s="23"/>
      <c r="AQ11" s="23">
        <v>-3710.49</v>
      </c>
      <c r="AR11" s="23"/>
      <c r="AS11" s="23">
        <v>-2961.12</v>
      </c>
      <c r="AT11" s="23"/>
      <c r="AU11" s="23">
        <v>-2030.71</v>
      </c>
      <c r="AW11" s="23">
        <v>-11992.76</v>
      </c>
    </row>
    <row r="12" spans="1:49" s="4" customFormat="1" x14ac:dyDescent="0.35">
      <c r="A12" s="13" t="s">
        <v>13</v>
      </c>
      <c r="C12" s="4" t="s">
        <v>14</v>
      </c>
      <c r="D12" s="7"/>
      <c r="E12" s="23">
        <v>15410</v>
      </c>
      <c r="F12" s="23"/>
      <c r="G12" s="23">
        <v>0</v>
      </c>
      <c r="H12" s="23"/>
      <c r="I12" s="23">
        <v>0</v>
      </c>
      <c r="J12" s="23"/>
      <c r="K12" s="23">
        <v>337.77</v>
      </c>
      <c r="L12" s="23"/>
      <c r="M12" s="23">
        <v>1398.5</v>
      </c>
      <c r="N12" s="23"/>
      <c r="O12" s="23">
        <v>1736.27</v>
      </c>
      <c r="P12" s="23"/>
      <c r="Q12" s="23">
        <v>1218.52</v>
      </c>
      <c r="R12" s="23"/>
      <c r="S12" s="23">
        <v>1440.5600000000002</v>
      </c>
      <c r="T12" s="23"/>
      <c r="U12" s="23">
        <v>0</v>
      </c>
      <c r="V12" s="23"/>
      <c r="W12" s="23">
        <v>2738.01</v>
      </c>
      <c r="X12" s="23"/>
      <c r="Y12" s="23">
        <v>5397.09</v>
      </c>
      <c r="Z12" s="23"/>
      <c r="AA12" s="23">
        <v>1034</v>
      </c>
      <c r="AB12" s="23"/>
      <c r="AC12" s="23">
        <v>0</v>
      </c>
      <c r="AD12" s="23"/>
      <c r="AE12" s="45">
        <v>-581.02</v>
      </c>
      <c r="AF12" s="23"/>
      <c r="AG12" s="23">
        <v>452.98</v>
      </c>
      <c r="AH12" s="23"/>
      <c r="AI12" s="23">
        <v>20503</v>
      </c>
      <c r="AJ12" s="23"/>
      <c r="AK12" s="23">
        <v>11242</v>
      </c>
      <c r="AL12" s="23"/>
      <c r="AM12" s="23">
        <v>-452.23</v>
      </c>
      <c r="AN12" s="26"/>
      <c r="AO12" s="23">
        <v>-1083.23</v>
      </c>
      <c r="AP12" s="23"/>
      <c r="AQ12" s="23">
        <v>-982.96</v>
      </c>
      <c r="AR12" s="23"/>
      <c r="AS12" s="23">
        <v>-379.02</v>
      </c>
      <c r="AT12" s="23"/>
      <c r="AU12" s="23">
        <v>-321.64</v>
      </c>
      <c r="AW12" s="23">
        <v>-442.44</v>
      </c>
    </row>
    <row r="13" spans="1:49" s="4" customFormat="1" x14ac:dyDescent="0.35">
      <c r="A13" s="6" t="s">
        <v>48</v>
      </c>
      <c r="C13" s="4" t="s">
        <v>16</v>
      </c>
      <c r="D13" s="23"/>
      <c r="E13" s="23">
        <v>149600</v>
      </c>
      <c r="F13" s="23"/>
      <c r="G13" s="23">
        <v>0</v>
      </c>
      <c r="H13" s="23"/>
      <c r="I13" s="23">
        <v>0</v>
      </c>
      <c r="J13" s="23"/>
      <c r="K13" s="23">
        <v>3279.16</v>
      </c>
      <c r="L13" s="23"/>
      <c r="M13" s="23">
        <v>16618.259999999998</v>
      </c>
      <c r="N13" s="23"/>
      <c r="O13" s="23">
        <v>19897.419999999998</v>
      </c>
      <c r="P13" s="23"/>
      <c r="Q13" s="23">
        <v>11829.7</v>
      </c>
      <c r="R13" s="23"/>
      <c r="S13" s="23">
        <v>13988.63</v>
      </c>
      <c r="T13" s="23"/>
      <c r="U13" s="23">
        <v>0</v>
      </c>
      <c r="V13" s="23"/>
      <c r="W13" s="23">
        <v>25268.71</v>
      </c>
      <c r="X13" s="23"/>
      <c r="Y13" s="23">
        <v>51087.040000000001</v>
      </c>
      <c r="Z13" s="23"/>
      <c r="AA13" s="23">
        <v>10039</v>
      </c>
      <c r="AB13" s="23"/>
      <c r="AC13" s="23">
        <v>0</v>
      </c>
      <c r="AD13" s="23"/>
      <c r="AE13" s="45">
        <v>-1993.3000000000002</v>
      </c>
      <c r="AF13" s="23"/>
      <c r="AG13" s="23">
        <v>8045.7</v>
      </c>
      <c r="AH13" s="23"/>
      <c r="AI13" s="23">
        <v>199053</v>
      </c>
      <c r="AJ13" s="23"/>
      <c r="AK13" s="23">
        <v>109144</v>
      </c>
      <c r="AL13" s="23"/>
      <c r="AM13" s="23">
        <v>-4706.7</v>
      </c>
      <c r="AN13" s="26"/>
      <c r="AO13" s="23">
        <v>-10829.7</v>
      </c>
      <c r="AP13" s="23"/>
      <c r="AQ13" s="23">
        <v>-7114.83</v>
      </c>
      <c r="AR13" s="23"/>
      <c r="AS13" s="23">
        <v>-4929.45</v>
      </c>
      <c r="AT13" s="23"/>
      <c r="AU13" s="23">
        <v>-658.65999999999985</v>
      </c>
      <c r="AW13" s="23">
        <v>-2949.08</v>
      </c>
    </row>
    <row r="14" spans="1:49" s="4" customFormat="1" x14ac:dyDescent="0.35">
      <c r="A14" s="6" t="s">
        <v>17</v>
      </c>
      <c r="C14" s="4" t="s">
        <v>49</v>
      </c>
      <c r="D14" s="7"/>
      <c r="E14" s="23">
        <v>2557321</v>
      </c>
      <c r="F14" s="23"/>
      <c r="G14" s="23">
        <v>0</v>
      </c>
      <c r="H14" s="23"/>
      <c r="I14" s="23">
        <v>0</v>
      </c>
      <c r="J14" s="23"/>
      <c r="K14" s="23">
        <v>56055.3</v>
      </c>
      <c r="L14" s="23"/>
      <c r="M14" s="23">
        <v>300094.84000000003</v>
      </c>
      <c r="N14" s="23"/>
      <c r="O14" s="23">
        <v>356150.14</v>
      </c>
      <c r="P14" s="23"/>
      <c r="Q14" s="23">
        <v>202221.75</v>
      </c>
      <c r="R14" s="23"/>
      <c r="S14" s="23">
        <v>239127.45999999996</v>
      </c>
      <c r="T14" s="23"/>
      <c r="U14" s="23">
        <v>0</v>
      </c>
      <c r="V14" s="23"/>
      <c r="W14" s="23">
        <v>83043.179999999993</v>
      </c>
      <c r="X14" s="23"/>
      <c r="Y14" s="23">
        <v>524392.3899999999</v>
      </c>
      <c r="Z14" s="23"/>
      <c r="AA14" s="23">
        <v>171617</v>
      </c>
      <c r="AB14" s="23"/>
      <c r="AC14" s="23">
        <v>0</v>
      </c>
      <c r="AD14" s="23"/>
      <c r="AE14" s="45">
        <v>15538.880000000005</v>
      </c>
      <c r="AF14" s="23"/>
      <c r="AG14" s="23">
        <v>187155.88</v>
      </c>
      <c r="AH14" s="23"/>
      <c r="AI14" s="23">
        <v>3402691</v>
      </c>
      <c r="AJ14" s="23"/>
      <c r="AK14" s="23">
        <v>1865756</v>
      </c>
      <c r="AL14" s="23"/>
      <c r="AM14" s="23">
        <v>16056.479999999996</v>
      </c>
      <c r="AN14" s="26"/>
      <c r="AO14" s="23">
        <v>-88618.52</v>
      </c>
      <c r="AP14" s="23"/>
      <c r="AQ14" s="23">
        <v>-63024.930000000008</v>
      </c>
      <c r="AR14" s="23"/>
      <c r="AS14" s="23">
        <v>-27994.439999999995</v>
      </c>
      <c r="AT14" s="23"/>
      <c r="AU14" s="23">
        <v>2026.6700000000055</v>
      </c>
      <c r="AW14" s="23">
        <v>-6688.54</v>
      </c>
    </row>
    <row r="15" spans="1:49" s="4" customFormat="1" x14ac:dyDescent="0.35">
      <c r="A15" s="13"/>
      <c r="B15" s="13"/>
      <c r="C15" s="13"/>
      <c r="E15" s="24"/>
      <c r="F15" s="24"/>
      <c r="G15" s="24"/>
      <c r="H15" s="24"/>
      <c r="I15" s="24"/>
      <c r="J15" s="24"/>
      <c r="K15" s="24"/>
      <c r="L15" s="24"/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3"/>
      <c r="AM15" s="23"/>
      <c r="AN15" s="23"/>
      <c r="AO15" s="23"/>
      <c r="AP15" s="24"/>
      <c r="AQ15" s="24"/>
      <c r="AR15" s="24"/>
      <c r="AS15" s="24"/>
      <c r="AT15" s="24"/>
      <c r="AU15" s="24"/>
      <c r="AW15" s="24"/>
    </row>
    <row r="16" spans="1:49" s="4" customFormat="1" ht="15" thickBot="1" x14ac:dyDescent="0.4">
      <c r="A16" s="13" t="s">
        <v>516</v>
      </c>
      <c r="B16" s="13"/>
      <c r="C16" s="13"/>
      <c r="E16" s="27">
        <f>SUM(E8:E15)</f>
        <v>53682531</v>
      </c>
      <c r="F16" s="28"/>
      <c r="G16" s="27">
        <f>SUM(G8:G15)</f>
        <v>0</v>
      </c>
      <c r="H16" s="28"/>
      <c r="I16" s="27">
        <f>SUM(I8:I15)</f>
        <v>0</v>
      </c>
      <c r="J16" s="28"/>
      <c r="K16" s="27">
        <f>SUM(K8:K15)</f>
        <v>1176696.2899999998</v>
      </c>
      <c r="L16" s="28"/>
      <c r="M16" s="27">
        <f>SUM(M8:M15)</f>
        <v>501323.15</v>
      </c>
      <c r="N16" s="28"/>
      <c r="O16" s="27">
        <f>SUM(O8:O15)</f>
        <v>1678019.44</v>
      </c>
      <c r="P16" s="28"/>
      <c r="Q16" s="27">
        <f>SUM(Q8:Q15)</f>
        <v>4244979.7200000007</v>
      </c>
      <c r="R16" s="28"/>
      <c r="S16" s="27">
        <f>SUM(S8:S15)</f>
        <v>5019698.4399999995</v>
      </c>
      <c r="T16" s="28"/>
      <c r="U16" s="27">
        <f>SUM(U8:U15)</f>
        <v>0</v>
      </c>
      <c r="V16" s="28"/>
      <c r="W16" s="27">
        <f>SUM(W8:W15)</f>
        <v>501323.16000000003</v>
      </c>
      <c r="X16" s="28"/>
      <c r="Y16" s="27">
        <f>SUM(Y8:Y15)</f>
        <v>9766001.3200000003</v>
      </c>
      <c r="Z16" s="28"/>
      <c r="AA16" s="27">
        <f>SUM(AA8:AA15)</f>
        <v>3602522</v>
      </c>
      <c r="AB16" s="28"/>
      <c r="AC16" s="27">
        <f>SUM(AC8:AC15)</f>
        <v>0</v>
      </c>
      <c r="AD16" s="28"/>
      <c r="AE16" s="27">
        <f>SUM(AE8:AE15)</f>
        <v>0</v>
      </c>
      <c r="AF16" s="28"/>
      <c r="AG16" s="27">
        <f>SUM(AG8:AG15)</f>
        <v>3602522</v>
      </c>
      <c r="AH16" s="28"/>
      <c r="AI16" s="27">
        <f>SUM(AI8:AI15)</f>
        <v>71428292</v>
      </c>
      <c r="AJ16" s="28"/>
      <c r="AK16" s="27">
        <f>SUM(AK8:AK15)</f>
        <v>39165403</v>
      </c>
      <c r="AL16" s="9"/>
      <c r="AM16" s="27">
        <f>SUM(AM8:AM15)</f>
        <v>-393269.86</v>
      </c>
      <c r="AN16" s="9"/>
      <c r="AO16" s="27">
        <f>SUM(AO8:AO15)</f>
        <v>-2590580.9999999995</v>
      </c>
      <c r="AP16" s="28"/>
      <c r="AQ16" s="27">
        <f>SUM(AQ8:AQ15)</f>
        <v>-2679226.9300000006</v>
      </c>
      <c r="AR16" s="28"/>
      <c r="AS16" s="27">
        <f>SUM(AS8:AS15)</f>
        <v>-1663740.1900000002</v>
      </c>
      <c r="AT16" s="28"/>
      <c r="AU16" s="27">
        <f>SUM(AU8:AU15)</f>
        <v>-761163.85</v>
      </c>
      <c r="AV16" s="28"/>
      <c r="AW16" s="27">
        <f>SUM(AW8:AW15)</f>
        <v>1.0000000001127773E-2</v>
      </c>
    </row>
    <row r="17" spans="1:49" s="4" customFormat="1" ht="15" thickTop="1" x14ac:dyDescent="0.35">
      <c r="A17" s="13"/>
      <c r="B17" s="13"/>
      <c r="C17" s="1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3"/>
      <c r="AM17" s="23"/>
      <c r="AN17" s="23"/>
      <c r="AO17" s="23"/>
      <c r="AP17" s="24"/>
      <c r="AQ17" s="24"/>
      <c r="AR17" s="24"/>
      <c r="AS17" s="24"/>
      <c r="AT17" s="24"/>
      <c r="AU17" s="24"/>
      <c r="AW17" s="24"/>
    </row>
    <row r="18" spans="1:49" s="4" customFormat="1" ht="70.5" customHeight="1" x14ac:dyDescent="0.35">
      <c r="A18" s="52" t="s">
        <v>528</v>
      </c>
      <c r="B18" s="52"/>
      <c r="C18" s="52"/>
      <c r="D18" s="44"/>
      <c r="E18" s="44"/>
      <c r="F18" s="44"/>
      <c r="G18" s="44"/>
      <c r="H18" s="44"/>
      <c r="I18" s="4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3"/>
      <c r="AM18" s="23"/>
      <c r="AN18" s="23"/>
      <c r="AO18" s="23"/>
      <c r="AP18" s="24"/>
      <c r="AQ18" s="24"/>
      <c r="AR18" s="24"/>
      <c r="AS18" s="24"/>
      <c r="AT18" s="24"/>
      <c r="AU18" s="24"/>
      <c r="AW18" s="24"/>
    </row>
    <row r="19" spans="1:49" s="4" customFormat="1" ht="46.9" customHeight="1" x14ac:dyDescent="0.35">
      <c r="A19" s="48" t="s">
        <v>529</v>
      </c>
      <c r="B19" s="48"/>
      <c r="C19" s="48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3"/>
      <c r="AM19" s="23"/>
      <c r="AN19" s="23"/>
      <c r="AO19" s="23"/>
      <c r="AP19" s="24"/>
      <c r="AQ19" s="24"/>
      <c r="AR19" s="24"/>
      <c r="AS19" s="24"/>
      <c r="AT19" s="24"/>
      <c r="AU19" s="24"/>
      <c r="AW19" s="24"/>
    </row>
    <row r="20" spans="1:49" s="4" customFormat="1" ht="18" customHeight="1" x14ac:dyDescent="0.35">
      <c r="A20" s="29" t="s">
        <v>530</v>
      </c>
      <c r="D20" s="44"/>
      <c r="E20" s="44"/>
      <c r="F20" s="44"/>
      <c r="G20" s="44"/>
      <c r="H20" s="44"/>
      <c r="I20" s="4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3"/>
      <c r="AM20" s="23"/>
      <c r="AN20" s="23"/>
      <c r="AO20" s="23"/>
      <c r="AP20" s="24"/>
      <c r="AQ20" s="24"/>
      <c r="AR20" s="24"/>
      <c r="AS20" s="24"/>
      <c r="AT20" s="24"/>
      <c r="AU20" s="24"/>
      <c r="AW20" s="24"/>
    </row>
    <row r="21" spans="1:49" s="4" customFormat="1" x14ac:dyDescent="0.35">
      <c r="A21" s="13"/>
      <c r="B21" s="13"/>
      <c r="C21" s="1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3"/>
      <c r="AM21" s="23"/>
      <c r="AN21" s="23"/>
      <c r="AO21" s="23"/>
      <c r="AP21" s="24"/>
      <c r="AQ21" s="24"/>
      <c r="AR21" s="24"/>
      <c r="AS21" s="24"/>
      <c r="AT21" s="24"/>
      <c r="AU21" s="24"/>
      <c r="AW21" s="24"/>
    </row>
    <row r="22" spans="1:49" s="4" customFormat="1" ht="31.9" customHeight="1" x14ac:dyDescent="0.35">
      <c r="A22" s="49" t="s">
        <v>20</v>
      </c>
      <c r="B22" s="49"/>
      <c r="C22" s="49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3"/>
      <c r="AM22" s="23"/>
      <c r="AN22" s="23"/>
      <c r="AO22" s="23"/>
      <c r="AP22" s="24"/>
      <c r="AQ22" s="24"/>
      <c r="AR22" s="24"/>
      <c r="AS22" s="24"/>
      <c r="AT22" s="24"/>
      <c r="AU22" s="24"/>
      <c r="AW22" s="24"/>
    </row>
    <row r="23" spans="1:49" s="4" customFormat="1" x14ac:dyDescent="0.35">
      <c r="A23" s="13"/>
      <c r="B23" s="13"/>
      <c r="C23" s="1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3"/>
      <c r="AM23" s="23"/>
      <c r="AN23" s="23"/>
      <c r="AO23" s="23"/>
      <c r="AP23" s="24"/>
      <c r="AQ23" s="24"/>
      <c r="AR23" s="24"/>
      <c r="AS23" s="24"/>
      <c r="AT23" s="24"/>
      <c r="AU23" s="24"/>
      <c r="AW23" s="24"/>
    </row>
    <row r="24" spans="1:49" s="4" customFormat="1" x14ac:dyDescent="0.35">
      <c r="A24" s="13"/>
      <c r="B24" s="13"/>
      <c r="C24" s="1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3"/>
      <c r="AM24" s="23"/>
      <c r="AN24" s="23"/>
      <c r="AO24" s="23"/>
      <c r="AP24" s="24"/>
      <c r="AQ24" s="24"/>
      <c r="AR24" s="24"/>
      <c r="AS24" s="24"/>
      <c r="AT24" s="24"/>
      <c r="AU24" s="24"/>
      <c r="AW24" s="24"/>
    </row>
    <row r="25" spans="1:49" s="4" customFormat="1" x14ac:dyDescent="0.35">
      <c r="A25" s="13"/>
      <c r="B25" s="13"/>
      <c r="C25" s="1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3"/>
      <c r="AM25" s="23"/>
      <c r="AN25" s="23"/>
      <c r="AO25" s="23"/>
      <c r="AP25" s="24"/>
      <c r="AQ25" s="24"/>
      <c r="AR25" s="24"/>
      <c r="AS25" s="24"/>
      <c r="AT25" s="24"/>
      <c r="AU25" s="24"/>
    </row>
    <row r="26" spans="1:49" s="4" customFormat="1" x14ac:dyDescent="0.35">
      <c r="A26" s="13"/>
      <c r="B26" s="13"/>
      <c r="C26" s="1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3"/>
      <c r="AM26" s="23"/>
      <c r="AN26" s="23"/>
      <c r="AO26" s="23"/>
      <c r="AP26" s="24"/>
      <c r="AQ26" s="24"/>
      <c r="AR26" s="24"/>
      <c r="AS26" s="24"/>
      <c r="AT26" s="24"/>
      <c r="AU26" s="24"/>
    </row>
    <row r="27" spans="1:49" s="4" customFormat="1" x14ac:dyDescent="0.35">
      <c r="A27" s="13"/>
      <c r="B27" s="13"/>
      <c r="C27" s="1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3"/>
      <c r="AM27" s="23"/>
      <c r="AN27" s="23"/>
      <c r="AO27" s="23"/>
      <c r="AP27" s="24"/>
      <c r="AQ27" s="24"/>
      <c r="AR27" s="24"/>
      <c r="AS27" s="24"/>
      <c r="AT27" s="24"/>
      <c r="AU27" s="24"/>
    </row>
    <row r="28" spans="1:49" s="4" customFormat="1" x14ac:dyDescent="0.35">
      <c r="A28" s="13"/>
      <c r="B28" s="13"/>
      <c r="C28" s="1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3"/>
      <c r="AM28" s="23"/>
      <c r="AN28" s="23"/>
      <c r="AO28" s="23"/>
      <c r="AP28" s="24"/>
      <c r="AQ28" s="24"/>
      <c r="AR28" s="24"/>
      <c r="AS28" s="24"/>
      <c r="AT28" s="24"/>
      <c r="AU28" s="24"/>
    </row>
    <row r="29" spans="1:49" s="4" customFormat="1" x14ac:dyDescent="0.35">
      <c r="A29" s="13"/>
      <c r="B29" s="13"/>
      <c r="C29" s="1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3"/>
      <c r="AM29" s="23"/>
      <c r="AN29" s="23"/>
      <c r="AO29" s="23"/>
      <c r="AP29" s="24"/>
      <c r="AQ29" s="24"/>
      <c r="AR29" s="24"/>
      <c r="AS29" s="24"/>
      <c r="AT29" s="24"/>
      <c r="AU29" s="24"/>
    </row>
    <row r="30" spans="1:49" s="4" customFormat="1" x14ac:dyDescent="0.35">
      <c r="A30" s="13"/>
      <c r="B30" s="13"/>
      <c r="C30" s="1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3"/>
      <c r="AM30" s="23"/>
      <c r="AN30" s="23"/>
      <c r="AO30" s="23"/>
      <c r="AP30" s="24"/>
      <c r="AQ30" s="24"/>
      <c r="AR30" s="24"/>
      <c r="AS30" s="24"/>
      <c r="AT30" s="24"/>
      <c r="AU30" s="24"/>
    </row>
    <row r="31" spans="1:49" s="4" customFormat="1" x14ac:dyDescent="0.35">
      <c r="A31" s="13"/>
      <c r="B31" s="13"/>
      <c r="C31" s="1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3"/>
      <c r="AM31" s="23"/>
      <c r="AN31" s="23"/>
      <c r="AO31" s="23"/>
      <c r="AP31" s="24"/>
      <c r="AQ31" s="24"/>
      <c r="AR31" s="24"/>
      <c r="AS31" s="24"/>
      <c r="AT31" s="24"/>
      <c r="AU31" s="24"/>
    </row>
    <row r="32" spans="1:49" s="4" customFormat="1" x14ac:dyDescent="0.35">
      <c r="A32" s="13"/>
      <c r="B32" s="13"/>
      <c r="C32" s="1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3"/>
      <c r="AM32" s="23"/>
      <c r="AN32" s="23"/>
      <c r="AO32" s="23"/>
      <c r="AP32" s="24"/>
      <c r="AQ32" s="24"/>
      <c r="AR32" s="24"/>
      <c r="AS32" s="24"/>
      <c r="AT32" s="24"/>
      <c r="AU32" s="24"/>
    </row>
    <row r="33" spans="1:47" s="4" customFormat="1" x14ac:dyDescent="0.35">
      <c r="A33" s="13"/>
      <c r="B33" s="13"/>
      <c r="C33" s="1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3"/>
      <c r="AM33" s="23"/>
      <c r="AN33" s="23"/>
      <c r="AO33" s="23"/>
      <c r="AP33" s="24"/>
      <c r="AQ33" s="24"/>
      <c r="AR33" s="24"/>
      <c r="AS33" s="24"/>
      <c r="AT33" s="24"/>
      <c r="AU33" s="24"/>
    </row>
    <row r="34" spans="1:47" s="4" customFormat="1" x14ac:dyDescent="0.35">
      <c r="A34" s="13"/>
      <c r="B34" s="13"/>
      <c r="C34" s="1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3"/>
      <c r="AM34" s="23"/>
      <c r="AN34" s="23"/>
      <c r="AO34" s="23"/>
      <c r="AP34" s="24"/>
      <c r="AQ34" s="24"/>
      <c r="AR34" s="24"/>
      <c r="AS34" s="24"/>
      <c r="AT34" s="24"/>
      <c r="AU34" s="24"/>
    </row>
    <row r="35" spans="1:47" s="4" customFormat="1" x14ac:dyDescent="0.35">
      <c r="A35" s="13"/>
      <c r="B35" s="13"/>
      <c r="C35" s="1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3"/>
      <c r="AO35" s="23"/>
      <c r="AP35" s="24"/>
      <c r="AQ35" s="24"/>
      <c r="AR35" s="24"/>
      <c r="AS35" s="24"/>
      <c r="AT35" s="24"/>
      <c r="AU35" s="24"/>
    </row>
    <row r="36" spans="1:47" s="4" customFormat="1" x14ac:dyDescent="0.35">
      <c r="A36" s="13"/>
      <c r="B36" s="13"/>
      <c r="C36" s="1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3"/>
      <c r="AO36" s="23"/>
      <c r="AP36" s="24"/>
      <c r="AQ36" s="24"/>
      <c r="AR36" s="24"/>
      <c r="AS36" s="24"/>
      <c r="AT36" s="24"/>
      <c r="AU36" s="24"/>
    </row>
    <row r="37" spans="1:47" s="4" customFormat="1" x14ac:dyDescent="0.35">
      <c r="A37" s="13"/>
      <c r="B37" s="13"/>
      <c r="C37" s="1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3"/>
      <c r="AO37" s="23"/>
      <c r="AP37" s="24"/>
      <c r="AQ37" s="24"/>
      <c r="AR37" s="24"/>
      <c r="AS37" s="24"/>
      <c r="AT37" s="24"/>
      <c r="AU37" s="24"/>
    </row>
    <row r="38" spans="1:47" s="4" customFormat="1" x14ac:dyDescent="0.35">
      <c r="A38" s="13"/>
      <c r="B38" s="13"/>
      <c r="C38" s="1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3"/>
      <c r="AO38" s="23"/>
      <c r="AP38" s="24"/>
      <c r="AQ38" s="24"/>
      <c r="AR38" s="24"/>
      <c r="AS38" s="24"/>
      <c r="AT38" s="24"/>
      <c r="AU38" s="24"/>
    </row>
    <row r="39" spans="1:47" s="4" customFormat="1" x14ac:dyDescent="0.35">
      <c r="A39" s="13"/>
      <c r="B39" s="13"/>
      <c r="C39" s="1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3"/>
      <c r="AO39" s="23"/>
      <c r="AP39" s="24"/>
      <c r="AQ39" s="24"/>
      <c r="AR39" s="24"/>
      <c r="AS39" s="24"/>
      <c r="AT39" s="24"/>
      <c r="AU39" s="24"/>
    </row>
    <row r="40" spans="1:47" s="4" customFormat="1" x14ac:dyDescent="0.35">
      <c r="A40" s="13"/>
      <c r="B40" s="13"/>
      <c r="C40" s="1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3"/>
      <c r="AO40" s="23"/>
      <c r="AP40" s="24"/>
      <c r="AQ40" s="24"/>
      <c r="AR40" s="24"/>
      <c r="AS40" s="24"/>
      <c r="AT40" s="24"/>
      <c r="AU40" s="24"/>
    </row>
    <row r="41" spans="1:47" s="4" customFormat="1" x14ac:dyDescent="0.35">
      <c r="A41" s="13"/>
      <c r="B41" s="13"/>
      <c r="C41" s="1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3"/>
      <c r="AO41" s="23"/>
      <c r="AP41" s="24"/>
      <c r="AQ41" s="24"/>
      <c r="AR41" s="24"/>
      <c r="AS41" s="24"/>
      <c r="AT41" s="24"/>
      <c r="AU41" s="24"/>
    </row>
    <row r="42" spans="1:47" s="4" customFormat="1" x14ac:dyDescent="0.35">
      <c r="A42" s="13"/>
      <c r="B42" s="13"/>
      <c r="C42" s="1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3"/>
      <c r="AO42" s="23"/>
      <c r="AP42" s="24"/>
      <c r="AQ42" s="24"/>
      <c r="AR42" s="24"/>
      <c r="AS42" s="24"/>
      <c r="AT42" s="24"/>
      <c r="AU42" s="24"/>
    </row>
    <row r="43" spans="1:47" s="4" customFormat="1" x14ac:dyDescent="0.35">
      <c r="A43" s="13"/>
      <c r="B43" s="13"/>
      <c r="C43" s="1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3"/>
      <c r="AO43" s="23"/>
      <c r="AP43" s="24"/>
      <c r="AQ43" s="24"/>
      <c r="AR43" s="24"/>
      <c r="AS43" s="24"/>
      <c r="AT43" s="24"/>
      <c r="AU43" s="24"/>
    </row>
    <row r="44" spans="1:47" s="4" customFormat="1" x14ac:dyDescent="0.35">
      <c r="A44" s="13"/>
      <c r="B44" s="13"/>
      <c r="C44" s="13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3"/>
      <c r="AO44" s="23"/>
      <c r="AP44" s="24"/>
      <c r="AQ44" s="24"/>
      <c r="AR44" s="24"/>
      <c r="AS44" s="24"/>
      <c r="AT44" s="24"/>
      <c r="AU44" s="24"/>
    </row>
    <row r="45" spans="1:47" s="4" customFormat="1" x14ac:dyDescent="0.35">
      <c r="A45" s="13"/>
      <c r="B45" s="13"/>
      <c r="C45" s="1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3"/>
      <c r="AO45" s="23"/>
      <c r="AP45" s="24"/>
      <c r="AQ45" s="24"/>
      <c r="AR45" s="24"/>
      <c r="AS45" s="24"/>
      <c r="AT45" s="24"/>
      <c r="AU45" s="24"/>
    </row>
    <row r="46" spans="1:47" s="4" customFormat="1" x14ac:dyDescent="0.35">
      <c r="A46" s="13"/>
      <c r="B46" s="13"/>
      <c r="C46" s="1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3"/>
      <c r="AO46" s="23"/>
      <c r="AP46" s="24"/>
      <c r="AQ46" s="24"/>
      <c r="AR46" s="24"/>
      <c r="AS46" s="24"/>
      <c r="AT46" s="24"/>
      <c r="AU46" s="24"/>
    </row>
    <row r="47" spans="1:47" s="4" customFormat="1" x14ac:dyDescent="0.35">
      <c r="A47" s="13"/>
      <c r="B47" s="13"/>
      <c r="C47" s="1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s="4" customFormat="1" x14ac:dyDescent="0.35">
      <c r="A48" s="13"/>
      <c r="B48" s="13"/>
      <c r="C48" s="13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s="4" customFormat="1" x14ac:dyDescent="0.35">
      <c r="A49" s="13"/>
      <c r="B49" s="13"/>
      <c r="C49" s="13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s="4" customFormat="1" x14ac:dyDescent="0.35">
      <c r="A50" s="13"/>
      <c r="B50" s="13"/>
      <c r="C50" s="1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s="4" customFormat="1" x14ac:dyDescent="0.35">
      <c r="A51" s="13"/>
      <c r="B51" s="13"/>
      <c r="C51" s="13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s="4" customFormat="1" x14ac:dyDescent="0.35">
      <c r="A52" s="13"/>
      <c r="B52" s="13"/>
      <c r="C52" s="1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s="4" customFormat="1" x14ac:dyDescent="0.35">
      <c r="A53" s="13"/>
      <c r="B53" s="13"/>
      <c r="C53" s="13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s="4" customFormat="1" x14ac:dyDescent="0.35">
      <c r="A54" s="13"/>
      <c r="B54" s="13"/>
      <c r="C54" s="1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s="4" customFormat="1" x14ac:dyDescent="0.35">
      <c r="A55" s="13"/>
      <c r="B55" s="13"/>
      <c r="C55" s="13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s="4" customFormat="1" x14ac:dyDescent="0.35">
      <c r="A56" s="13"/>
      <c r="B56" s="13"/>
      <c r="C56" s="13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s="4" customFormat="1" x14ac:dyDescent="0.35">
      <c r="A57" s="13"/>
      <c r="B57" s="13"/>
      <c r="C57" s="13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s="4" customFormat="1" x14ac:dyDescent="0.35">
      <c r="A58" s="13"/>
      <c r="B58" s="13"/>
      <c r="C58" s="1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s="4" customFormat="1" x14ac:dyDescent="0.35">
      <c r="A59" s="13"/>
      <c r="B59" s="13"/>
      <c r="C59" s="13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s="4" customFormat="1" x14ac:dyDescent="0.35">
      <c r="A60" s="13"/>
      <c r="B60" s="13"/>
      <c r="C60" s="13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s="4" customFormat="1" x14ac:dyDescent="0.35">
      <c r="A61" s="13"/>
      <c r="B61" s="13"/>
      <c r="C61" s="13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s="4" customFormat="1" x14ac:dyDescent="0.35">
      <c r="A62" s="13"/>
      <c r="B62" s="13"/>
      <c r="C62" s="13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s="4" customFormat="1" x14ac:dyDescent="0.35">
      <c r="A63" s="13"/>
      <c r="B63" s="13"/>
      <c r="C63" s="13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s="4" customFormat="1" x14ac:dyDescent="0.35">
      <c r="A64" s="13"/>
      <c r="B64" s="13"/>
      <c r="C64" s="13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s="4" customFormat="1" x14ac:dyDescent="0.35">
      <c r="A65" s="13"/>
      <c r="B65" s="13"/>
      <c r="C65" s="13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s="4" customFormat="1" x14ac:dyDescent="0.35">
      <c r="A66" s="13"/>
      <c r="B66" s="13"/>
      <c r="C66" s="13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s="4" customFormat="1" x14ac:dyDescent="0.35">
      <c r="A67" s="13"/>
      <c r="B67" s="13"/>
      <c r="C67" s="13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s="4" customFormat="1" x14ac:dyDescent="0.35">
      <c r="A68" s="13"/>
      <c r="B68" s="13"/>
      <c r="C68" s="1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s="4" customFormat="1" x14ac:dyDescent="0.35">
      <c r="A69" s="13"/>
      <c r="B69" s="13"/>
      <c r="C69" s="13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s="4" customFormat="1" x14ac:dyDescent="0.35">
      <c r="A70" s="13"/>
      <c r="B70" s="13"/>
      <c r="C70" s="13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s="4" customFormat="1" x14ac:dyDescent="0.35">
      <c r="A71" s="13"/>
      <c r="B71" s="13"/>
      <c r="C71" s="13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s="4" customFormat="1" x14ac:dyDescent="0.35">
      <c r="A72" s="13"/>
      <c r="B72" s="13"/>
      <c r="C72" s="1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s="4" customFormat="1" x14ac:dyDescent="0.35">
      <c r="A73" s="13"/>
      <c r="B73" s="13"/>
      <c r="C73" s="13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s="4" customFormat="1" x14ac:dyDescent="0.35">
      <c r="A74" s="13"/>
      <c r="B74" s="13"/>
      <c r="C74" s="13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s="4" customFormat="1" x14ac:dyDescent="0.35">
      <c r="A75" s="13"/>
      <c r="B75" s="13"/>
      <c r="C75" s="1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s="4" customFormat="1" x14ac:dyDescent="0.35">
      <c r="A76" s="13"/>
      <c r="B76" s="13"/>
      <c r="C76" s="1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s="4" customFormat="1" x14ac:dyDescent="0.35">
      <c r="A77" s="13"/>
      <c r="B77" s="13"/>
      <c r="C77" s="13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s="4" customFormat="1" x14ac:dyDescent="0.35">
      <c r="A78" s="13"/>
      <c r="B78" s="13"/>
      <c r="C78" s="13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s="4" customFormat="1" x14ac:dyDescent="0.35">
      <c r="A79" s="13"/>
      <c r="B79" s="13"/>
      <c r="C79" s="13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s="4" customFormat="1" x14ac:dyDescent="0.35">
      <c r="A80" s="13"/>
      <c r="B80" s="13"/>
      <c r="C80" s="1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s="4" customFormat="1" x14ac:dyDescent="0.35">
      <c r="A81" s="13"/>
      <c r="B81" s="13"/>
      <c r="C81" s="13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s="4" customFormat="1" x14ac:dyDescent="0.35">
      <c r="A82" s="13"/>
      <c r="B82" s="13"/>
      <c r="C82" s="13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s="4" customFormat="1" x14ac:dyDescent="0.35">
      <c r="A83" s="13"/>
      <c r="B83" s="13"/>
      <c r="C83" s="13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s="4" customFormat="1" x14ac:dyDescent="0.35">
      <c r="A84" s="13"/>
      <c r="B84" s="13"/>
      <c r="C84" s="1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s="4" customFormat="1" x14ac:dyDescent="0.35">
      <c r="A85" s="13"/>
      <c r="B85" s="13"/>
      <c r="C85" s="13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s="4" customFormat="1" x14ac:dyDescent="0.35">
      <c r="A86" s="13"/>
      <c r="B86" s="13"/>
      <c r="C86" s="13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s="4" customFormat="1" x14ac:dyDescent="0.35">
      <c r="A87" s="13"/>
      <c r="B87" s="13"/>
      <c r="C87" s="13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s="4" customFormat="1" x14ac:dyDescent="0.35">
      <c r="A88" s="13"/>
      <c r="B88" s="13"/>
      <c r="C88" s="1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s="4" customFormat="1" x14ac:dyDescent="0.35">
      <c r="A89" s="13"/>
      <c r="B89" s="13"/>
      <c r="C89" s="13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s="4" customFormat="1" x14ac:dyDescent="0.35">
      <c r="A90" s="13"/>
      <c r="B90" s="13"/>
      <c r="C90" s="13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s="4" customFormat="1" x14ac:dyDescent="0.35">
      <c r="A91" s="13"/>
      <c r="B91" s="13"/>
      <c r="C91" s="13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s="4" customFormat="1" x14ac:dyDescent="0.35">
      <c r="A92" s="13"/>
      <c r="B92" s="13"/>
      <c r="C92" s="13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s="4" customFormat="1" x14ac:dyDescent="0.35">
      <c r="A93" s="13"/>
      <c r="B93" s="13"/>
      <c r="C93" s="13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s="4" customFormat="1" x14ac:dyDescent="0.35">
      <c r="A94" s="13"/>
      <c r="B94" s="13"/>
      <c r="C94" s="1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s="4" customFormat="1" x14ac:dyDescent="0.35">
      <c r="A95" s="13"/>
      <c r="B95" s="13"/>
      <c r="C95" s="13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s="4" customFormat="1" x14ac:dyDescent="0.35">
      <c r="A96" s="13"/>
      <c r="B96" s="13"/>
      <c r="C96" s="13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s="4" customFormat="1" x14ac:dyDescent="0.35">
      <c r="A97" s="13"/>
      <c r="B97" s="13"/>
      <c r="C97" s="13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s="4" customFormat="1" x14ac:dyDescent="0.35">
      <c r="A98" s="13"/>
      <c r="B98" s="13"/>
      <c r="C98" s="1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s="4" customFormat="1" x14ac:dyDescent="0.35">
      <c r="A99" s="13"/>
      <c r="B99" s="13"/>
      <c r="C99" s="13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s="4" customFormat="1" x14ac:dyDescent="0.35">
      <c r="A100" s="13"/>
      <c r="B100" s="13"/>
      <c r="C100" s="13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s="4" customFormat="1" x14ac:dyDescent="0.35">
      <c r="A101" s="13"/>
      <c r="B101" s="13"/>
      <c r="C101" s="13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s="4" customFormat="1" x14ac:dyDescent="0.35">
      <c r="A102" s="13"/>
      <c r="B102" s="13"/>
      <c r="C102" s="1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s="4" customFormat="1" x14ac:dyDescent="0.35">
      <c r="A103" s="13"/>
      <c r="B103" s="13"/>
      <c r="C103" s="13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s="4" customFormat="1" x14ac:dyDescent="0.35">
      <c r="A104" s="13"/>
      <c r="B104" s="13"/>
      <c r="C104" s="13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4" customFormat="1" x14ac:dyDescent="0.35">
      <c r="A105" s="13"/>
      <c r="B105" s="13"/>
      <c r="C105" s="13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s="4" customFormat="1" x14ac:dyDescent="0.35">
      <c r="A106" s="13"/>
      <c r="B106" s="13"/>
      <c r="C106" s="1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4" customFormat="1" x14ac:dyDescent="0.35">
      <c r="A107" s="13"/>
      <c r="B107" s="13"/>
      <c r="C107" s="13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s="4" customFormat="1" x14ac:dyDescent="0.35">
      <c r="A108" s="13"/>
      <c r="B108" s="13"/>
      <c r="C108" s="13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s="4" customFormat="1" x14ac:dyDescent="0.35">
      <c r="A109" s="13"/>
      <c r="B109" s="13"/>
      <c r="C109" s="13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s="4" customFormat="1" x14ac:dyDescent="0.35">
      <c r="A110" s="13"/>
      <c r="B110" s="13"/>
      <c r="C110" s="1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4" customFormat="1" x14ac:dyDescent="0.35">
      <c r="A111" s="13"/>
      <c r="B111" s="13"/>
      <c r="C111" s="13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s="4" customFormat="1" x14ac:dyDescent="0.35">
      <c r="A112" s="13"/>
      <c r="B112" s="13"/>
      <c r="C112" s="13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4" customFormat="1" x14ac:dyDescent="0.35">
      <c r="A113" s="13"/>
      <c r="B113" s="13"/>
      <c r="C113" s="13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4" customFormat="1" x14ac:dyDescent="0.35">
      <c r="A114" s="13"/>
      <c r="B114" s="13"/>
      <c r="C114" s="1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s="4" customFormat="1" x14ac:dyDescent="0.35">
      <c r="A115" s="13"/>
      <c r="B115" s="13"/>
      <c r="C115" s="13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s="4" customFormat="1" x14ac:dyDescent="0.35">
      <c r="A116" s="13"/>
      <c r="B116" s="13"/>
      <c r="C116" s="13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s="4" customFormat="1" x14ac:dyDescent="0.35">
      <c r="A117" s="13"/>
      <c r="B117" s="13"/>
      <c r="C117" s="13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x14ac:dyDescent="0.35">
      <c r="A118" s="18"/>
      <c r="B118" s="18"/>
      <c r="C118" s="18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24"/>
      <c r="AM118" s="24"/>
      <c r="AN118" s="24"/>
      <c r="AO118" s="24"/>
      <c r="AP118" s="24"/>
      <c r="AQ118" s="30"/>
      <c r="AR118" s="30"/>
      <c r="AS118" s="30"/>
      <c r="AT118" s="30"/>
      <c r="AU118" s="30"/>
    </row>
    <row r="119" spans="1:47" x14ac:dyDescent="0.35">
      <c r="A119" s="18"/>
      <c r="B119" s="18"/>
      <c r="C119" s="18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24"/>
      <c r="AM119" s="24"/>
      <c r="AN119" s="24"/>
      <c r="AO119" s="24"/>
      <c r="AP119" s="24"/>
      <c r="AQ119" s="30"/>
      <c r="AR119" s="30"/>
      <c r="AS119" s="30"/>
      <c r="AT119" s="30"/>
      <c r="AU119" s="30"/>
    </row>
    <row r="120" spans="1:47" x14ac:dyDescent="0.35">
      <c r="A120" s="18"/>
      <c r="B120" s="18"/>
      <c r="C120" s="18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24"/>
      <c r="AM120" s="24"/>
      <c r="AN120" s="24"/>
      <c r="AO120" s="24"/>
      <c r="AP120" s="24"/>
      <c r="AQ120" s="30"/>
      <c r="AR120" s="30"/>
      <c r="AS120" s="30"/>
      <c r="AT120" s="30"/>
      <c r="AU120" s="30"/>
    </row>
    <row r="121" spans="1:47" x14ac:dyDescent="0.35">
      <c r="A121" s="18"/>
      <c r="B121" s="18"/>
      <c r="C121" s="18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24"/>
      <c r="AM121" s="24"/>
      <c r="AN121" s="24"/>
      <c r="AO121" s="24"/>
      <c r="AP121" s="24"/>
      <c r="AQ121" s="30"/>
      <c r="AR121" s="30"/>
      <c r="AS121" s="30"/>
      <c r="AT121" s="30"/>
      <c r="AU121" s="30"/>
    </row>
    <row r="122" spans="1:47" x14ac:dyDescent="0.35">
      <c r="A122" s="18"/>
      <c r="B122" s="18"/>
      <c r="C122" s="18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24"/>
      <c r="AM122" s="24"/>
      <c r="AN122" s="24"/>
      <c r="AO122" s="24"/>
      <c r="AP122" s="24"/>
      <c r="AQ122" s="30"/>
      <c r="AR122" s="30"/>
      <c r="AS122" s="30"/>
      <c r="AT122" s="30"/>
      <c r="AU122" s="30"/>
    </row>
    <row r="123" spans="1:47" x14ac:dyDescent="0.35">
      <c r="A123" s="18"/>
      <c r="B123" s="18"/>
      <c r="C123" s="18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24"/>
      <c r="AM123" s="24"/>
      <c r="AN123" s="24"/>
      <c r="AO123" s="24"/>
      <c r="AP123" s="24"/>
      <c r="AQ123" s="30"/>
      <c r="AR123" s="30"/>
      <c r="AS123" s="30"/>
      <c r="AT123" s="30"/>
      <c r="AU123" s="30"/>
    </row>
    <row r="124" spans="1:47" x14ac:dyDescent="0.35">
      <c r="A124" s="18"/>
      <c r="B124" s="18"/>
      <c r="C124" s="18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24"/>
      <c r="AM124" s="24"/>
      <c r="AN124" s="24"/>
      <c r="AO124" s="24"/>
      <c r="AP124" s="24"/>
      <c r="AQ124" s="30"/>
      <c r="AR124" s="30"/>
      <c r="AS124" s="30"/>
      <c r="AT124" s="30"/>
      <c r="AU124" s="30"/>
    </row>
    <row r="125" spans="1:47" x14ac:dyDescent="0.35">
      <c r="A125" s="18"/>
      <c r="B125" s="18"/>
      <c r="C125" s="18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24"/>
      <c r="AM125" s="24"/>
      <c r="AN125" s="24"/>
      <c r="AO125" s="24"/>
      <c r="AP125" s="24"/>
      <c r="AQ125" s="30"/>
      <c r="AR125" s="30"/>
      <c r="AS125" s="30"/>
      <c r="AT125" s="30"/>
      <c r="AU125" s="30"/>
    </row>
    <row r="126" spans="1:47" x14ac:dyDescent="0.35">
      <c r="A126" s="18"/>
      <c r="B126" s="18"/>
      <c r="C126" s="18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24"/>
      <c r="AM126" s="24"/>
      <c r="AN126" s="24"/>
      <c r="AO126" s="24"/>
      <c r="AP126" s="24"/>
      <c r="AQ126" s="30"/>
      <c r="AR126" s="30"/>
      <c r="AS126" s="30"/>
      <c r="AT126" s="30"/>
      <c r="AU126" s="30"/>
    </row>
    <row r="127" spans="1:47" x14ac:dyDescent="0.35">
      <c r="A127" s="18"/>
      <c r="B127" s="18"/>
      <c r="C127" s="18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24"/>
      <c r="AM127" s="24"/>
      <c r="AN127" s="24"/>
      <c r="AO127" s="24"/>
      <c r="AP127" s="24"/>
      <c r="AQ127" s="30"/>
      <c r="AR127" s="30"/>
      <c r="AS127" s="30"/>
      <c r="AT127" s="30"/>
      <c r="AU127" s="30"/>
    </row>
    <row r="128" spans="1:47" x14ac:dyDescent="0.35">
      <c r="A128" s="18"/>
      <c r="B128" s="18"/>
      <c r="C128" s="18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24"/>
      <c r="AM128" s="24"/>
      <c r="AN128" s="24"/>
      <c r="AO128" s="24"/>
      <c r="AP128" s="24"/>
      <c r="AQ128" s="30"/>
      <c r="AR128" s="30"/>
      <c r="AS128" s="30"/>
      <c r="AT128" s="30"/>
      <c r="AU128" s="30"/>
    </row>
    <row r="129" spans="1:47" x14ac:dyDescent="0.35">
      <c r="A129" s="18"/>
      <c r="B129" s="18"/>
      <c r="C129" s="18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24"/>
      <c r="AM129" s="24"/>
      <c r="AN129" s="24"/>
      <c r="AO129" s="24"/>
      <c r="AP129" s="24"/>
      <c r="AQ129" s="30"/>
      <c r="AR129" s="30"/>
      <c r="AS129" s="30"/>
      <c r="AT129" s="30"/>
      <c r="AU129" s="30"/>
    </row>
    <row r="130" spans="1:47" x14ac:dyDescent="0.35">
      <c r="A130" s="18"/>
      <c r="B130" s="18"/>
      <c r="C130" s="18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24"/>
      <c r="AM130" s="24"/>
      <c r="AN130" s="24"/>
      <c r="AO130" s="24"/>
      <c r="AP130" s="24"/>
      <c r="AQ130" s="30"/>
      <c r="AR130" s="30"/>
      <c r="AS130" s="30"/>
      <c r="AT130" s="30"/>
      <c r="AU130" s="30"/>
    </row>
    <row r="131" spans="1:47" x14ac:dyDescent="0.35">
      <c r="A131" s="18"/>
      <c r="B131" s="18"/>
      <c r="C131" s="18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24"/>
      <c r="AM131" s="24"/>
      <c r="AN131" s="24"/>
      <c r="AO131" s="24"/>
      <c r="AP131" s="24"/>
      <c r="AQ131" s="30"/>
      <c r="AR131" s="30"/>
      <c r="AS131" s="30"/>
      <c r="AT131" s="30"/>
      <c r="AU131" s="30"/>
    </row>
    <row r="132" spans="1:47" x14ac:dyDescent="0.35">
      <c r="A132" s="18"/>
      <c r="B132" s="18"/>
      <c r="C132" s="18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24"/>
      <c r="AM132" s="24"/>
      <c r="AN132" s="24"/>
      <c r="AO132" s="24"/>
      <c r="AP132" s="24"/>
      <c r="AQ132" s="30"/>
      <c r="AR132" s="30"/>
      <c r="AS132" s="30"/>
      <c r="AT132" s="30"/>
      <c r="AU132" s="30"/>
    </row>
    <row r="133" spans="1:47" x14ac:dyDescent="0.35">
      <c r="A133" s="18"/>
      <c r="B133" s="18"/>
      <c r="C133" s="18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24"/>
      <c r="AM133" s="24"/>
      <c r="AN133" s="24"/>
      <c r="AO133" s="24"/>
      <c r="AP133" s="24"/>
      <c r="AQ133" s="30"/>
      <c r="AR133" s="30"/>
      <c r="AS133" s="30"/>
      <c r="AT133" s="30"/>
      <c r="AU133" s="30"/>
    </row>
    <row r="134" spans="1:47" x14ac:dyDescent="0.35">
      <c r="A134" s="18"/>
      <c r="B134" s="18"/>
      <c r="C134" s="18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24"/>
      <c r="AM134" s="24"/>
      <c r="AN134" s="24"/>
      <c r="AO134" s="24"/>
      <c r="AP134" s="24"/>
      <c r="AQ134" s="30"/>
      <c r="AR134" s="30"/>
      <c r="AS134" s="30"/>
      <c r="AT134" s="30"/>
      <c r="AU134" s="30"/>
    </row>
    <row r="135" spans="1:47" x14ac:dyDescent="0.35">
      <c r="A135" s="18"/>
      <c r="B135" s="18"/>
      <c r="C135" s="18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24"/>
      <c r="AM135" s="24"/>
      <c r="AN135" s="24"/>
      <c r="AO135" s="24"/>
      <c r="AP135" s="24"/>
      <c r="AQ135" s="30"/>
      <c r="AR135" s="30"/>
      <c r="AS135" s="30"/>
      <c r="AT135" s="30"/>
      <c r="AU135" s="30"/>
    </row>
    <row r="136" spans="1:47" x14ac:dyDescent="0.35">
      <c r="A136" s="18"/>
      <c r="B136" s="18"/>
      <c r="C136" s="18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24"/>
      <c r="AM136" s="24"/>
      <c r="AN136" s="24"/>
      <c r="AO136" s="24"/>
      <c r="AP136" s="24"/>
      <c r="AQ136" s="30"/>
      <c r="AR136" s="30"/>
      <c r="AS136" s="30"/>
      <c r="AT136" s="30"/>
      <c r="AU136" s="30"/>
    </row>
    <row r="137" spans="1:47" x14ac:dyDescent="0.35">
      <c r="A137" s="18"/>
      <c r="B137" s="18"/>
      <c r="C137" s="18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24"/>
      <c r="AM137" s="24"/>
      <c r="AN137" s="24"/>
      <c r="AO137" s="24"/>
      <c r="AP137" s="24"/>
      <c r="AQ137" s="30"/>
      <c r="AR137" s="30"/>
      <c r="AS137" s="30"/>
      <c r="AT137" s="30"/>
      <c r="AU137" s="30"/>
    </row>
    <row r="138" spans="1:47" x14ac:dyDescent="0.35">
      <c r="A138" s="18"/>
      <c r="B138" s="18"/>
      <c r="C138" s="18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24"/>
      <c r="AM138" s="24"/>
      <c r="AN138" s="24"/>
      <c r="AO138" s="24"/>
      <c r="AP138" s="24"/>
      <c r="AQ138" s="30"/>
      <c r="AR138" s="30"/>
      <c r="AS138" s="30"/>
      <c r="AT138" s="30"/>
      <c r="AU138" s="30"/>
    </row>
    <row r="139" spans="1:47" x14ac:dyDescent="0.35">
      <c r="A139" s="18"/>
      <c r="B139" s="18"/>
      <c r="C139" s="18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24"/>
      <c r="AM139" s="24"/>
      <c r="AN139" s="24"/>
      <c r="AO139" s="24"/>
      <c r="AP139" s="24"/>
      <c r="AQ139" s="30"/>
      <c r="AR139" s="30"/>
      <c r="AS139" s="30"/>
      <c r="AT139" s="30"/>
      <c r="AU139" s="30"/>
    </row>
    <row r="140" spans="1:47" x14ac:dyDescent="0.35">
      <c r="A140" s="18"/>
      <c r="B140" s="18"/>
      <c r="C140" s="18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24"/>
      <c r="AM140" s="24"/>
      <c r="AN140" s="24"/>
      <c r="AO140" s="24"/>
      <c r="AP140" s="24"/>
      <c r="AQ140" s="30"/>
      <c r="AR140" s="30"/>
      <c r="AS140" s="30"/>
      <c r="AT140" s="30"/>
      <c r="AU140" s="30"/>
    </row>
    <row r="141" spans="1:47" x14ac:dyDescent="0.35">
      <c r="A141" s="18"/>
      <c r="B141" s="18"/>
      <c r="C141" s="18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24"/>
      <c r="AM141" s="24"/>
      <c r="AN141" s="24"/>
      <c r="AO141" s="24"/>
      <c r="AP141" s="24"/>
      <c r="AQ141" s="30"/>
      <c r="AR141" s="30"/>
      <c r="AS141" s="30"/>
      <c r="AT141" s="30"/>
      <c r="AU141" s="30"/>
    </row>
    <row r="142" spans="1:47" x14ac:dyDescent="0.35">
      <c r="A142" s="18"/>
      <c r="B142" s="18"/>
      <c r="C142" s="18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24"/>
      <c r="AM142" s="24"/>
      <c r="AN142" s="24"/>
      <c r="AO142" s="24"/>
      <c r="AP142" s="24"/>
      <c r="AQ142" s="30"/>
      <c r="AR142" s="30"/>
      <c r="AS142" s="30"/>
      <c r="AT142" s="30"/>
      <c r="AU142" s="30"/>
    </row>
    <row r="143" spans="1:47" x14ac:dyDescent="0.35">
      <c r="A143" s="18"/>
      <c r="B143" s="18"/>
      <c r="C143" s="18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24"/>
      <c r="AM143" s="24"/>
      <c r="AN143" s="24"/>
      <c r="AO143" s="24"/>
      <c r="AP143" s="24"/>
      <c r="AQ143" s="30"/>
      <c r="AR143" s="30"/>
      <c r="AS143" s="30"/>
      <c r="AT143" s="30"/>
      <c r="AU143" s="30"/>
    </row>
    <row r="144" spans="1:47" x14ac:dyDescent="0.35">
      <c r="A144" s="18"/>
      <c r="B144" s="18"/>
      <c r="C144" s="18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24"/>
      <c r="AM144" s="24"/>
      <c r="AN144" s="24"/>
      <c r="AO144" s="24"/>
      <c r="AP144" s="24"/>
      <c r="AQ144" s="30"/>
      <c r="AR144" s="30"/>
      <c r="AS144" s="30"/>
      <c r="AT144" s="30"/>
      <c r="AU144" s="30"/>
    </row>
    <row r="145" spans="1:47" x14ac:dyDescent="0.35">
      <c r="A145" s="18"/>
      <c r="B145" s="18"/>
      <c r="C145" s="18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24"/>
      <c r="AM145" s="24"/>
      <c r="AN145" s="24"/>
      <c r="AO145" s="24"/>
      <c r="AP145" s="24"/>
      <c r="AQ145" s="30"/>
      <c r="AR145" s="30"/>
      <c r="AS145" s="30"/>
      <c r="AT145" s="30"/>
      <c r="AU145" s="30"/>
    </row>
    <row r="146" spans="1:47" x14ac:dyDescent="0.35">
      <c r="A146" s="18"/>
      <c r="B146" s="18"/>
      <c r="C146" s="18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24"/>
      <c r="AM146" s="24"/>
      <c r="AN146" s="24"/>
      <c r="AO146" s="24"/>
      <c r="AP146" s="24"/>
      <c r="AQ146" s="30"/>
      <c r="AR146" s="30"/>
      <c r="AS146" s="30"/>
      <c r="AT146" s="30"/>
      <c r="AU146" s="30"/>
    </row>
    <row r="147" spans="1:47" x14ac:dyDescent="0.35">
      <c r="A147" s="18"/>
      <c r="B147" s="18"/>
      <c r="C147" s="18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24"/>
      <c r="AM147" s="24"/>
      <c r="AN147" s="24"/>
      <c r="AO147" s="24"/>
      <c r="AP147" s="24"/>
      <c r="AQ147" s="30"/>
      <c r="AR147" s="30"/>
      <c r="AS147" s="30"/>
      <c r="AT147" s="30"/>
      <c r="AU147" s="30"/>
    </row>
    <row r="148" spans="1:47" x14ac:dyDescent="0.35">
      <c r="A148" s="18"/>
      <c r="B148" s="18"/>
      <c r="C148" s="18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24"/>
      <c r="AM148" s="24"/>
      <c r="AN148" s="24"/>
      <c r="AO148" s="24"/>
      <c r="AP148" s="24"/>
      <c r="AQ148" s="30"/>
      <c r="AR148" s="30"/>
      <c r="AS148" s="30"/>
      <c r="AT148" s="30"/>
      <c r="AU148" s="30"/>
    </row>
    <row r="149" spans="1:47" x14ac:dyDescent="0.35">
      <c r="A149" s="18"/>
      <c r="B149" s="18"/>
      <c r="C149" s="18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24"/>
      <c r="AM149" s="24"/>
      <c r="AN149" s="24"/>
      <c r="AO149" s="24"/>
      <c r="AP149" s="24"/>
      <c r="AQ149" s="30"/>
      <c r="AR149" s="30"/>
      <c r="AS149" s="30"/>
      <c r="AT149" s="30"/>
      <c r="AU149" s="30"/>
    </row>
    <row r="150" spans="1:47" x14ac:dyDescent="0.35">
      <c r="A150" s="18"/>
      <c r="B150" s="18"/>
      <c r="C150" s="18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24"/>
      <c r="AM150" s="24"/>
      <c r="AN150" s="24"/>
      <c r="AO150" s="24"/>
      <c r="AP150" s="24"/>
      <c r="AQ150" s="30"/>
      <c r="AR150" s="30"/>
      <c r="AS150" s="30"/>
      <c r="AT150" s="30"/>
      <c r="AU150" s="30"/>
    </row>
    <row r="151" spans="1:47" x14ac:dyDescent="0.35">
      <c r="A151" s="18"/>
      <c r="B151" s="18"/>
      <c r="C151" s="18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24"/>
      <c r="AM151" s="24"/>
      <c r="AN151" s="24"/>
      <c r="AO151" s="24"/>
      <c r="AP151" s="24"/>
      <c r="AQ151" s="30"/>
      <c r="AR151" s="30"/>
      <c r="AS151" s="30"/>
      <c r="AT151" s="30"/>
      <c r="AU151" s="30"/>
    </row>
    <row r="152" spans="1:47" x14ac:dyDescent="0.35">
      <c r="A152" s="18"/>
      <c r="B152" s="18"/>
      <c r="C152" s="18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24"/>
      <c r="AM152" s="24"/>
      <c r="AN152" s="24"/>
      <c r="AO152" s="24"/>
      <c r="AP152" s="24"/>
      <c r="AQ152" s="30"/>
      <c r="AR152" s="30"/>
      <c r="AS152" s="30"/>
      <c r="AT152" s="30"/>
      <c r="AU152" s="30"/>
    </row>
    <row r="153" spans="1:47" x14ac:dyDescent="0.35">
      <c r="A153" s="18"/>
      <c r="B153" s="18"/>
      <c r="C153" s="18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24"/>
      <c r="AM153" s="24"/>
      <c r="AN153" s="24"/>
      <c r="AO153" s="24"/>
      <c r="AP153" s="24"/>
      <c r="AQ153" s="30"/>
      <c r="AR153" s="30"/>
      <c r="AS153" s="30"/>
      <c r="AT153" s="30"/>
      <c r="AU153" s="30"/>
    </row>
    <row r="154" spans="1:47" x14ac:dyDescent="0.35">
      <c r="A154" s="18"/>
      <c r="B154" s="18"/>
      <c r="C154" s="18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24"/>
      <c r="AM154" s="24"/>
      <c r="AN154" s="24"/>
      <c r="AO154" s="24"/>
      <c r="AP154" s="24"/>
      <c r="AQ154" s="30"/>
      <c r="AR154" s="30"/>
      <c r="AS154" s="30"/>
      <c r="AT154" s="30"/>
      <c r="AU154" s="30"/>
    </row>
    <row r="155" spans="1:47" x14ac:dyDescent="0.35">
      <c r="A155" s="18"/>
      <c r="B155" s="18"/>
      <c r="C155" s="18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24"/>
      <c r="AM155" s="24"/>
      <c r="AN155" s="24"/>
      <c r="AO155" s="24"/>
      <c r="AP155" s="24"/>
      <c r="AQ155" s="30"/>
      <c r="AR155" s="30"/>
      <c r="AS155" s="30"/>
      <c r="AT155" s="30"/>
      <c r="AU155" s="30"/>
    </row>
    <row r="156" spans="1:47" x14ac:dyDescent="0.35">
      <c r="A156" s="18"/>
      <c r="B156" s="18"/>
      <c r="C156" s="18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24"/>
      <c r="AM156" s="24"/>
      <c r="AN156" s="24"/>
      <c r="AO156" s="24"/>
      <c r="AP156" s="24"/>
      <c r="AQ156" s="30"/>
      <c r="AR156" s="30"/>
      <c r="AS156" s="30"/>
      <c r="AT156" s="30"/>
      <c r="AU156" s="30"/>
    </row>
    <row r="157" spans="1:47" x14ac:dyDescent="0.35">
      <c r="A157" s="18"/>
      <c r="B157" s="18"/>
      <c r="C157" s="18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24"/>
      <c r="AM157" s="24"/>
      <c r="AN157" s="24"/>
      <c r="AO157" s="24"/>
      <c r="AP157" s="24"/>
      <c r="AQ157" s="30"/>
      <c r="AR157" s="30"/>
      <c r="AS157" s="30"/>
      <c r="AT157" s="30"/>
      <c r="AU157" s="30"/>
    </row>
    <row r="158" spans="1:47" x14ac:dyDescent="0.35">
      <c r="A158" s="18"/>
      <c r="B158" s="18"/>
      <c r="C158" s="18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24"/>
      <c r="AM158" s="24"/>
      <c r="AN158" s="24"/>
      <c r="AO158" s="24"/>
      <c r="AP158" s="24"/>
      <c r="AQ158" s="30"/>
      <c r="AR158" s="30"/>
      <c r="AS158" s="30"/>
      <c r="AT158" s="30"/>
      <c r="AU158" s="30"/>
    </row>
    <row r="159" spans="1:47" x14ac:dyDescent="0.35">
      <c r="A159" s="18"/>
      <c r="B159" s="18"/>
      <c r="C159" s="18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24"/>
      <c r="AM159" s="24"/>
      <c r="AN159" s="24"/>
      <c r="AO159" s="24"/>
      <c r="AP159" s="24"/>
      <c r="AQ159" s="30"/>
      <c r="AR159" s="30"/>
      <c r="AS159" s="30"/>
      <c r="AT159" s="30"/>
      <c r="AU159" s="30"/>
    </row>
    <row r="160" spans="1:47" x14ac:dyDescent="0.35">
      <c r="A160" s="18"/>
      <c r="B160" s="18"/>
      <c r="C160" s="18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24"/>
      <c r="AM160" s="24"/>
      <c r="AN160" s="24"/>
      <c r="AO160" s="24"/>
      <c r="AP160" s="24"/>
      <c r="AQ160" s="30"/>
      <c r="AR160" s="30"/>
      <c r="AS160" s="30"/>
      <c r="AT160" s="30"/>
      <c r="AU160" s="30"/>
    </row>
    <row r="161" spans="1:47" x14ac:dyDescent="0.35">
      <c r="A161" s="18"/>
      <c r="B161" s="18"/>
      <c r="C161" s="18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24"/>
      <c r="AM161" s="24"/>
      <c r="AN161" s="24"/>
      <c r="AO161" s="24"/>
      <c r="AP161" s="24"/>
      <c r="AQ161" s="30"/>
      <c r="AR161" s="30"/>
      <c r="AS161" s="30"/>
      <c r="AT161" s="30"/>
      <c r="AU161" s="30"/>
    </row>
    <row r="162" spans="1:47" x14ac:dyDescent="0.35">
      <c r="A162" s="18"/>
      <c r="B162" s="18"/>
      <c r="C162" s="18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24"/>
      <c r="AM162" s="24"/>
      <c r="AN162" s="24"/>
      <c r="AO162" s="24"/>
      <c r="AP162" s="24"/>
      <c r="AQ162" s="30"/>
      <c r="AR162" s="30"/>
      <c r="AS162" s="30"/>
      <c r="AT162" s="30"/>
      <c r="AU162" s="30"/>
    </row>
    <row r="163" spans="1:47" x14ac:dyDescent="0.35">
      <c r="A163" s="18"/>
      <c r="B163" s="18"/>
      <c r="C163" s="18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24"/>
      <c r="AM163" s="24"/>
      <c r="AN163" s="24"/>
      <c r="AO163" s="24"/>
      <c r="AP163" s="24"/>
      <c r="AQ163" s="30"/>
      <c r="AR163" s="30"/>
      <c r="AS163" s="30"/>
      <c r="AT163" s="30"/>
      <c r="AU163" s="30"/>
    </row>
    <row r="164" spans="1:47" x14ac:dyDescent="0.35">
      <c r="A164" s="18"/>
      <c r="B164" s="18"/>
      <c r="C164" s="18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24"/>
      <c r="AM164" s="24"/>
      <c r="AN164" s="24"/>
      <c r="AO164" s="24"/>
      <c r="AP164" s="24"/>
      <c r="AQ164" s="30"/>
      <c r="AR164" s="30"/>
      <c r="AS164" s="30"/>
      <c r="AT164" s="30"/>
      <c r="AU164" s="30"/>
    </row>
    <row r="165" spans="1:47" x14ac:dyDescent="0.35">
      <c r="A165" s="18"/>
      <c r="B165" s="18"/>
      <c r="C165" s="18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24"/>
      <c r="AM165" s="24"/>
      <c r="AN165" s="24"/>
      <c r="AO165" s="24"/>
      <c r="AP165" s="24"/>
      <c r="AQ165" s="30"/>
      <c r="AR165" s="30"/>
      <c r="AS165" s="30"/>
      <c r="AT165" s="30"/>
      <c r="AU165" s="30"/>
    </row>
    <row r="166" spans="1:47" x14ac:dyDescent="0.35">
      <c r="A166" s="18"/>
      <c r="B166" s="18"/>
      <c r="C166" s="18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24"/>
      <c r="AM166" s="24"/>
      <c r="AN166" s="24"/>
      <c r="AO166" s="24"/>
      <c r="AP166" s="24"/>
      <c r="AQ166" s="30"/>
      <c r="AR166" s="30"/>
      <c r="AS166" s="30"/>
      <c r="AT166" s="30"/>
      <c r="AU166" s="30"/>
    </row>
    <row r="167" spans="1:47" x14ac:dyDescent="0.35">
      <c r="A167" s="18"/>
      <c r="B167" s="18"/>
      <c r="C167" s="18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24"/>
      <c r="AM167" s="24"/>
      <c r="AN167" s="24"/>
      <c r="AO167" s="24"/>
      <c r="AP167" s="24"/>
      <c r="AQ167" s="30"/>
      <c r="AR167" s="30"/>
      <c r="AS167" s="30"/>
      <c r="AT167" s="30"/>
      <c r="AU167" s="30"/>
    </row>
    <row r="168" spans="1:47" x14ac:dyDescent="0.35">
      <c r="A168" s="18"/>
      <c r="B168" s="18"/>
      <c r="C168" s="18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24"/>
      <c r="AM168" s="24"/>
      <c r="AN168" s="24"/>
      <c r="AO168" s="24"/>
      <c r="AP168" s="24"/>
      <c r="AQ168" s="30"/>
      <c r="AR168" s="30"/>
      <c r="AS168" s="30"/>
      <c r="AT168" s="30"/>
      <c r="AU168" s="30"/>
    </row>
    <row r="169" spans="1:47" x14ac:dyDescent="0.35">
      <c r="A169" s="18"/>
      <c r="B169" s="18"/>
      <c r="C169" s="18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24"/>
      <c r="AM169" s="24"/>
      <c r="AN169" s="24"/>
      <c r="AO169" s="24"/>
      <c r="AP169" s="24"/>
      <c r="AQ169" s="30"/>
      <c r="AR169" s="30"/>
      <c r="AS169" s="30"/>
      <c r="AT169" s="30"/>
      <c r="AU169" s="30"/>
    </row>
    <row r="170" spans="1:47" x14ac:dyDescent="0.35">
      <c r="A170" s="18"/>
      <c r="B170" s="18"/>
      <c r="C170" s="18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24"/>
      <c r="AO170" s="24"/>
      <c r="AP170" s="24"/>
      <c r="AQ170" s="30"/>
      <c r="AR170" s="30"/>
      <c r="AS170" s="30"/>
      <c r="AT170" s="30"/>
      <c r="AU170" s="30"/>
    </row>
    <row r="171" spans="1:47" x14ac:dyDescent="0.35">
      <c r="A171" s="18"/>
      <c r="B171" s="18"/>
      <c r="C171" s="18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24"/>
      <c r="AO171" s="24"/>
      <c r="AP171" s="24"/>
      <c r="AQ171" s="30"/>
      <c r="AR171" s="30"/>
      <c r="AS171" s="30"/>
      <c r="AT171" s="30"/>
      <c r="AU171" s="30"/>
    </row>
    <row r="172" spans="1:47" x14ac:dyDescent="0.35">
      <c r="A172" s="18"/>
      <c r="B172" s="18"/>
      <c r="C172" s="18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24"/>
      <c r="AO172" s="24"/>
      <c r="AP172" s="24"/>
      <c r="AQ172" s="30"/>
      <c r="AR172" s="30"/>
      <c r="AS172" s="30"/>
      <c r="AT172" s="30"/>
      <c r="AU172" s="30"/>
    </row>
    <row r="173" spans="1:47" x14ac:dyDescent="0.35">
      <c r="A173" s="18"/>
      <c r="B173" s="18"/>
      <c r="C173" s="18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24"/>
      <c r="AO173" s="24"/>
      <c r="AP173" s="24"/>
      <c r="AQ173" s="30"/>
      <c r="AR173" s="30"/>
      <c r="AS173" s="30"/>
      <c r="AT173" s="30"/>
      <c r="AU173" s="30"/>
    </row>
    <row r="174" spans="1:47" x14ac:dyDescent="0.35">
      <c r="A174" s="18"/>
      <c r="B174" s="18"/>
      <c r="C174" s="18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24"/>
      <c r="AO174" s="24"/>
      <c r="AP174" s="24"/>
      <c r="AQ174" s="30"/>
      <c r="AR174" s="30"/>
      <c r="AS174" s="30"/>
      <c r="AT174" s="30"/>
      <c r="AU174" s="30"/>
    </row>
    <row r="175" spans="1:47" x14ac:dyDescent="0.35">
      <c r="A175" s="18"/>
      <c r="B175" s="18"/>
      <c r="C175" s="18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24"/>
      <c r="AO175" s="24"/>
      <c r="AP175" s="24"/>
      <c r="AQ175" s="30"/>
      <c r="AR175" s="30"/>
      <c r="AS175" s="30"/>
      <c r="AT175" s="30"/>
      <c r="AU175" s="30"/>
    </row>
    <row r="176" spans="1:47" x14ac:dyDescent="0.35">
      <c r="A176" s="18"/>
      <c r="B176" s="18"/>
      <c r="C176" s="18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24"/>
      <c r="AO176" s="24"/>
      <c r="AP176" s="24"/>
      <c r="AQ176" s="30"/>
      <c r="AR176" s="30"/>
      <c r="AS176" s="30"/>
      <c r="AT176" s="30"/>
      <c r="AU176" s="30"/>
    </row>
    <row r="177" spans="1:47" x14ac:dyDescent="0.35">
      <c r="A177" s="18"/>
      <c r="B177" s="18"/>
      <c r="C177" s="18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24"/>
      <c r="AO177" s="24"/>
      <c r="AP177" s="24"/>
      <c r="AQ177" s="30"/>
      <c r="AR177" s="30"/>
      <c r="AS177" s="30"/>
      <c r="AT177" s="30"/>
      <c r="AU177" s="30"/>
    </row>
    <row r="178" spans="1:47" x14ac:dyDescent="0.35">
      <c r="A178" s="18"/>
      <c r="B178" s="18"/>
      <c r="C178" s="18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24"/>
      <c r="AO178" s="24"/>
      <c r="AP178" s="24"/>
      <c r="AQ178" s="30"/>
      <c r="AR178" s="30"/>
      <c r="AS178" s="30"/>
      <c r="AT178" s="30"/>
      <c r="AU178" s="30"/>
    </row>
    <row r="179" spans="1:47" x14ac:dyDescent="0.35">
      <c r="A179" s="18"/>
      <c r="B179" s="18"/>
      <c r="C179" s="18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24"/>
      <c r="AO179" s="24"/>
      <c r="AP179" s="24"/>
      <c r="AQ179" s="30"/>
      <c r="AR179" s="30"/>
      <c r="AS179" s="30"/>
      <c r="AT179" s="30"/>
      <c r="AU179" s="30"/>
    </row>
    <row r="180" spans="1:47" x14ac:dyDescent="0.35">
      <c r="A180" s="18"/>
      <c r="B180" s="18"/>
      <c r="C180" s="18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24"/>
      <c r="AO180" s="24"/>
      <c r="AP180" s="24"/>
      <c r="AQ180" s="30"/>
      <c r="AR180" s="30"/>
      <c r="AS180" s="30"/>
      <c r="AT180" s="30"/>
      <c r="AU180" s="30"/>
    </row>
    <row r="181" spans="1:47" x14ac:dyDescent="0.35">
      <c r="A181" s="18"/>
      <c r="B181" s="18"/>
      <c r="C181" s="18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24"/>
      <c r="AO181" s="24"/>
      <c r="AP181" s="24"/>
      <c r="AQ181" s="30"/>
      <c r="AR181" s="30"/>
      <c r="AS181" s="30"/>
      <c r="AT181" s="30"/>
      <c r="AU181" s="30"/>
    </row>
    <row r="182" spans="1:47" x14ac:dyDescent="0.35">
      <c r="A182" s="18"/>
      <c r="B182" s="18"/>
      <c r="C182" s="18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</row>
    <row r="183" spans="1:47" x14ac:dyDescent="0.35">
      <c r="A183" s="18"/>
      <c r="B183" s="18"/>
      <c r="C183" s="18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</row>
    <row r="184" spans="1:47" x14ac:dyDescent="0.35">
      <c r="A184" s="18"/>
      <c r="B184" s="18"/>
      <c r="C184" s="18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</row>
    <row r="185" spans="1:47" x14ac:dyDescent="0.35">
      <c r="A185" s="18"/>
      <c r="B185" s="18"/>
      <c r="C185" s="18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</row>
    <row r="186" spans="1:47" x14ac:dyDescent="0.35">
      <c r="A186" s="18"/>
      <c r="B186" s="18"/>
      <c r="C186" s="18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</row>
    <row r="187" spans="1:47" x14ac:dyDescent="0.35">
      <c r="A187" s="18"/>
      <c r="B187" s="18"/>
      <c r="C187" s="18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</row>
    <row r="188" spans="1:47" x14ac:dyDescent="0.35">
      <c r="A188" s="18"/>
      <c r="B188" s="18"/>
      <c r="C188" s="18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</row>
    <row r="189" spans="1:47" x14ac:dyDescent="0.35">
      <c r="A189" s="18"/>
      <c r="B189" s="18"/>
      <c r="C189" s="18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</row>
    <row r="190" spans="1:47" x14ac:dyDescent="0.35">
      <c r="A190" s="18"/>
      <c r="B190" s="18"/>
      <c r="C190" s="18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</row>
    <row r="191" spans="1:47" x14ac:dyDescent="0.35">
      <c r="A191" s="18"/>
      <c r="B191" s="18"/>
      <c r="C191" s="18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</row>
    <row r="192" spans="1:47" x14ac:dyDescent="0.35">
      <c r="A192" s="18"/>
      <c r="B192" s="18"/>
      <c r="C192" s="18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</row>
    <row r="193" spans="1:47" x14ac:dyDescent="0.35">
      <c r="A193" s="18"/>
      <c r="B193" s="18"/>
      <c r="C193" s="18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</row>
    <row r="194" spans="1:47" x14ac:dyDescent="0.35">
      <c r="A194" s="18"/>
      <c r="B194" s="18"/>
      <c r="C194" s="18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</row>
    <row r="195" spans="1:47" x14ac:dyDescent="0.35">
      <c r="A195" s="18"/>
      <c r="B195" s="18"/>
      <c r="C195" s="18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</row>
    <row r="196" spans="1:47" x14ac:dyDescent="0.35">
      <c r="A196" s="18"/>
      <c r="B196" s="18"/>
      <c r="C196" s="18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</row>
    <row r="197" spans="1:47" x14ac:dyDescent="0.35">
      <c r="A197" s="18"/>
      <c r="B197" s="18"/>
      <c r="C197" s="18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</row>
    <row r="198" spans="1:47" x14ac:dyDescent="0.35">
      <c r="A198" s="18"/>
      <c r="B198" s="18"/>
      <c r="C198" s="18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</row>
    <row r="199" spans="1:47" x14ac:dyDescent="0.35">
      <c r="A199" s="18"/>
      <c r="B199" s="18"/>
      <c r="C199" s="18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</row>
    <row r="200" spans="1:47" x14ac:dyDescent="0.35">
      <c r="A200" s="18"/>
      <c r="B200" s="18"/>
      <c r="C200" s="18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</row>
    <row r="201" spans="1:47" x14ac:dyDescent="0.35">
      <c r="A201" s="18"/>
      <c r="B201" s="18"/>
      <c r="C201" s="18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</row>
    <row r="202" spans="1:47" x14ac:dyDescent="0.35">
      <c r="A202" s="18"/>
      <c r="B202" s="18"/>
      <c r="C202" s="18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</row>
    <row r="203" spans="1:47" x14ac:dyDescent="0.35">
      <c r="A203" s="18"/>
      <c r="B203" s="18"/>
      <c r="C203" s="18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</row>
    <row r="204" spans="1:47" x14ac:dyDescent="0.35">
      <c r="A204" s="18"/>
      <c r="B204" s="18"/>
      <c r="C204" s="18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</row>
    <row r="205" spans="1:47" x14ac:dyDescent="0.35">
      <c r="A205" s="18"/>
      <c r="B205" s="18"/>
      <c r="C205" s="18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</row>
    <row r="206" spans="1:47" x14ac:dyDescent="0.35">
      <c r="A206" s="18"/>
      <c r="B206" s="18"/>
      <c r="C206" s="18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</row>
    <row r="207" spans="1:47" x14ac:dyDescent="0.35">
      <c r="A207" s="18"/>
      <c r="B207" s="18"/>
      <c r="C207" s="18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</row>
    <row r="208" spans="1:47" x14ac:dyDescent="0.35">
      <c r="A208" s="18"/>
      <c r="B208" s="18"/>
      <c r="C208" s="18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</row>
    <row r="209" spans="1:47" x14ac:dyDescent="0.35">
      <c r="A209" s="18"/>
      <c r="B209" s="18"/>
      <c r="C209" s="18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</row>
    <row r="210" spans="1:47" x14ac:dyDescent="0.35">
      <c r="A210" s="18"/>
      <c r="B210" s="18"/>
      <c r="C210" s="18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</row>
    <row r="211" spans="1:47" x14ac:dyDescent="0.35">
      <c r="A211" s="18"/>
      <c r="B211" s="18"/>
      <c r="C211" s="18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</row>
    <row r="212" spans="1:47" x14ac:dyDescent="0.35">
      <c r="A212" s="18"/>
      <c r="B212" s="18"/>
      <c r="C212" s="18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</row>
    <row r="213" spans="1:47" x14ac:dyDescent="0.35">
      <c r="A213" s="18"/>
      <c r="B213" s="18"/>
      <c r="C213" s="18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</row>
    <row r="214" spans="1:47" x14ac:dyDescent="0.35">
      <c r="A214" s="18"/>
      <c r="B214" s="18"/>
      <c r="C214" s="18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</row>
    <row r="215" spans="1:47" x14ac:dyDescent="0.35">
      <c r="A215" s="18"/>
      <c r="B215" s="18"/>
      <c r="C215" s="18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</row>
    <row r="216" spans="1:47" x14ac:dyDescent="0.35">
      <c r="A216" s="18"/>
      <c r="B216" s="18"/>
      <c r="C216" s="18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</row>
    <row r="217" spans="1:47" x14ac:dyDescent="0.35">
      <c r="A217" s="18"/>
      <c r="B217" s="18"/>
      <c r="C217" s="18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</row>
    <row r="218" spans="1:47" x14ac:dyDescent="0.35">
      <c r="A218" s="18"/>
      <c r="B218" s="18"/>
      <c r="C218" s="18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</row>
    <row r="219" spans="1:47" x14ac:dyDescent="0.35">
      <c r="A219" s="18"/>
      <c r="B219" s="18"/>
      <c r="C219" s="18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</row>
    <row r="220" spans="1:47" x14ac:dyDescent="0.35">
      <c r="A220" s="18"/>
      <c r="B220" s="18"/>
      <c r="C220" s="18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</row>
    <row r="221" spans="1:47" x14ac:dyDescent="0.35">
      <c r="A221" s="18"/>
      <c r="B221" s="18"/>
      <c r="C221" s="18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</row>
    <row r="222" spans="1:47" x14ac:dyDescent="0.35">
      <c r="A222" s="18"/>
      <c r="B222" s="18"/>
      <c r="C222" s="18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</row>
    <row r="223" spans="1:47" x14ac:dyDescent="0.35">
      <c r="A223" s="18"/>
      <c r="B223" s="18"/>
      <c r="C223" s="18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</row>
    <row r="224" spans="1:47" x14ac:dyDescent="0.35">
      <c r="A224" s="18"/>
      <c r="B224" s="18"/>
      <c r="C224" s="18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</row>
    <row r="225" spans="1:47" x14ac:dyDescent="0.35">
      <c r="A225" s="18"/>
      <c r="B225" s="18"/>
      <c r="C225" s="18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</row>
    <row r="226" spans="1:47" x14ac:dyDescent="0.35">
      <c r="A226" s="18"/>
      <c r="B226" s="18"/>
      <c r="C226" s="18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</row>
    <row r="227" spans="1:47" x14ac:dyDescent="0.35">
      <c r="A227" s="18"/>
      <c r="B227" s="18"/>
      <c r="C227" s="18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</row>
    <row r="228" spans="1:47" x14ac:dyDescent="0.35">
      <c r="A228" s="18"/>
      <c r="B228" s="18"/>
      <c r="C228" s="18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</row>
    <row r="229" spans="1:47" x14ac:dyDescent="0.35">
      <c r="A229" s="18"/>
      <c r="B229" s="18"/>
      <c r="C229" s="18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</row>
    <row r="230" spans="1:47" x14ac:dyDescent="0.35">
      <c r="A230" s="18"/>
      <c r="B230" s="18"/>
      <c r="C230" s="18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</row>
    <row r="231" spans="1:47" x14ac:dyDescent="0.35">
      <c r="A231" s="18"/>
      <c r="B231" s="18"/>
      <c r="C231" s="18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</row>
    <row r="232" spans="1:47" x14ac:dyDescent="0.35">
      <c r="A232" s="18"/>
      <c r="B232" s="18"/>
      <c r="C232" s="18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</row>
    <row r="233" spans="1:47" x14ac:dyDescent="0.35">
      <c r="A233" s="18"/>
      <c r="B233" s="18"/>
      <c r="C233" s="18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</row>
    <row r="234" spans="1:47" x14ac:dyDescent="0.35">
      <c r="A234" s="18"/>
      <c r="B234" s="18"/>
      <c r="C234" s="18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</row>
    <row r="235" spans="1:47" x14ac:dyDescent="0.35">
      <c r="A235" s="18"/>
      <c r="B235" s="18"/>
      <c r="C235" s="18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</row>
    <row r="236" spans="1:47" x14ac:dyDescent="0.35">
      <c r="A236" s="18"/>
      <c r="B236" s="18"/>
      <c r="C236" s="18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</row>
    <row r="237" spans="1:47" x14ac:dyDescent="0.35">
      <c r="A237" s="18"/>
      <c r="B237" s="18"/>
      <c r="C237" s="18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</row>
    <row r="238" spans="1:47" x14ac:dyDescent="0.35">
      <c r="A238" s="18"/>
      <c r="B238" s="18"/>
      <c r="C238" s="18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</row>
    <row r="239" spans="1:47" x14ac:dyDescent="0.35">
      <c r="A239" s="18"/>
      <c r="B239" s="18"/>
      <c r="C239" s="18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</row>
    <row r="240" spans="1:47" x14ac:dyDescent="0.35">
      <c r="A240" s="18"/>
      <c r="B240" s="18"/>
      <c r="C240" s="18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</row>
    <row r="241" spans="1:47" x14ac:dyDescent="0.35">
      <c r="A241" s="18"/>
      <c r="B241" s="18"/>
      <c r="C241" s="18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</row>
    <row r="242" spans="1:47" x14ac:dyDescent="0.35">
      <c r="A242" s="18"/>
      <c r="B242" s="18"/>
      <c r="C242" s="18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</row>
    <row r="243" spans="1:47" x14ac:dyDescent="0.35">
      <c r="A243" s="18"/>
      <c r="B243" s="18"/>
      <c r="C243" s="18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</row>
    <row r="244" spans="1:47" x14ac:dyDescent="0.35">
      <c r="A244" s="18"/>
      <c r="B244" s="18"/>
      <c r="C244" s="18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</row>
    <row r="245" spans="1:47" x14ac:dyDescent="0.35">
      <c r="A245" s="18"/>
      <c r="B245" s="18"/>
      <c r="C245" s="18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</row>
    <row r="246" spans="1:47" x14ac:dyDescent="0.35">
      <c r="A246" s="18"/>
      <c r="B246" s="18"/>
      <c r="C246" s="18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</row>
    <row r="247" spans="1:47" x14ac:dyDescent="0.35">
      <c r="A247" s="18"/>
      <c r="B247" s="18"/>
      <c r="C247" s="18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</row>
    <row r="248" spans="1:47" x14ac:dyDescent="0.35">
      <c r="A248" s="18"/>
      <c r="B248" s="18"/>
      <c r="C248" s="18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</row>
    <row r="249" spans="1:47" x14ac:dyDescent="0.35">
      <c r="A249" s="18"/>
      <c r="B249" s="18"/>
      <c r="C249" s="18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</row>
    <row r="250" spans="1:47" x14ac:dyDescent="0.35">
      <c r="A250" s="18"/>
      <c r="B250" s="18"/>
      <c r="C250" s="18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</row>
    <row r="251" spans="1:47" x14ac:dyDescent="0.35">
      <c r="A251" s="18"/>
      <c r="B251" s="18"/>
      <c r="C251" s="18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</row>
    <row r="252" spans="1:47" x14ac:dyDescent="0.35">
      <c r="A252" s="18"/>
      <c r="B252" s="18"/>
      <c r="C252" s="18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</row>
    <row r="253" spans="1:47" x14ac:dyDescent="0.35">
      <c r="A253" s="18"/>
      <c r="B253" s="18"/>
      <c r="C253" s="18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</row>
    <row r="254" spans="1:47" x14ac:dyDescent="0.35">
      <c r="A254" s="18"/>
      <c r="B254" s="18"/>
      <c r="C254" s="18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</row>
    <row r="255" spans="1:47" x14ac:dyDescent="0.35">
      <c r="A255" s="18"/>
      <c r="B255" s="18"/>
      <c r="C255" s="18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</row>
    <row r="256" spans="1:47" x14ac:dyDescent="0.35">
      <c r="A256" s="18"/>
      <c r="B256" s="18"/>
      <c r="C256" s="18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</row>
    <row r="257" spans="1:47" x14ac:dyDescent="0.35">
      <c r="A257" s="18"/>
      <c r="B257" s="18"/>
      <c r="C257" s="18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</row>
    <row r="258" spans="1:47" x14ac:dyDescent="0.35">
      <c r="A258" s="18"/>
      <c r="B258" s="18"/>
      <c r="C258" s="18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</row>
    <row r="259" spans="1:47" x14ac:dyDescent="0.35">
      <c r="A259" s="18"/>
      <c r="B259" s="18"/>
      <c r="C259" s="18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</row>
    <row r="260" spans="1:47" x14ac:dyDescent="0.35">
      <c r="A260" s="18"/>
      <c r="B260" s="18"/>
      <c r="C260" s="18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</row>
    <row r="261" spans="1:47" x14ac:dyDescent="0.35">
      <c r="A261" s="18"/>
      <c r="B261" s="18"/>
      <c r="C261" s="18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</row>
    <row r="262" spans="1:47" x14ac:dyDescent="0.35">
      <c r="A262" s="18"/>
      <c r="B262" s="18"/>
      <c r="C262" s="18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</row>
    <row r="263" spans="1:47" x14ac:dyDescent="0.35">
      <c r="A263" s="18"/>
      <c r="B263" s="18"/>
      <c r="C263" s="18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</row>
    <row r="264" spans="1:47" x14ac:dyDescent="0.35">
      <c r="A264" s="18"/>
      <c r="B264" s="18"/>
      <c r="C264" s="18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</row>
    <row r="265" spans="1:47" x14ac:dyDescent="0.35">
      <c r="A265" s="18"/>
      <c r="B265" s="18"/>
      <c r="C265" s="18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</row>
    <row r="266" spans="1:47" x14ac:dyDescent="0.35">
      <c r="A266" s="18"/>
      <c r="B266" s="18"/>
      <c r="C266" s="18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</row>
    <row r="267" spans="1:47" x14ac:dyDescent="0.35">
      <c r="A267" s="18"/>
      <c r="B267" s="18"/>
      <c r="C267" s="18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</row>
    <row r="268" spans="1:47" x14ac:dyDescent="0.35">
      <c r="A268" s="18"/>
      <c r="B268" s="18"/>
      <c r="C268" s="18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</row>
    <row r="269" spans="1:47" x14ac:dyDescent="0.35">
      <c r="A269" s="18"/>
      <c r="B269" s="18"/>
      <c r="C269" s="18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</row>
    <row r="270" spans="1:47" x14ac:dyDescent="0.35">
      <c r="A270" s="18"/>
      <c r="B270" s="18"/>
      <c r="C270" s="18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</row>
    <row r="271" spans="1:47" x14ac:dyDescent="0.35">
      <c r="A271" s="18"/>
      <c r="B271" s="18"/>
      <c r="C271" s="18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</row>
    <row r="272" spans="1:47" x14ac:dyDescent="0.35">
      <c r="A272" s="18"/>
      <c r="B272" s="18"/>
      <c r="C272" s="18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</row>
    <row r="273" spans="1:47" x14ac:dyDescent="0.35">
      <c r="A273" s="18"/>
      <c r="B273" s="18"/>
      <c r="C273" s="18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</row>
    <row r="274" spans="1:47" x14ac:dyDescent="0.35">
      <c r="A274" s="18"/>
      <c r="B274" s="18"/>
      <c r="C274" s="18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</row>
    <row r="275" spans="1:47" x14ac:dyDescent="0.35">
      <c r="A275" s="18"/>
      <c r="B275" s="18"/>
      <c r="C275" s="18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</row>
    <row r="276" spans="1:47" x14ac:dyDescent="0.35">
      <c r="A276" s="18"/>
      <c r="B276" s="18"/>
      <c r="C276" s="18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</row>
    <row r="277" spans="1:47" x14ac:dyDescent="0.35">
      <c r="A277" s="18"/>
      <c r="B277" s="18"/>
      <c r="C277" s="18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</row>
    <row r="278" spans="1:47" x14ac:dyDescent="0.35">
      <c r="A278" s="18"/>
      <c r="B278" s="18"/>
      <c r="C278" s="18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</row>
    <row r="279" spans="1:47" x14ac:dyDescent="0.35">
      <c r="A279" s="18"/>
      <c r="B279" s="18"/>
      <c r="C279" s="18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</row>
    <row r="280" spans="1:47" x14ac:dyDescent="0.35">
      <c r="A280" s="18"/>
      <c r="B280" s="18"/>
      <c r="C280" s="18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</row>
    <row r="281" spans="1:47" x14ac:dyDescent="0.35">
      <c r="A281" s="18"/>
      <c r="B281" s="18"/>
      <c r="C281" s="18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</row>
    <row r="282" spans="1:47" x14ac:dyDescent="0.35">
      <c r="A282" s="18"/>
      <c r="B282" s="18"/>
      <c r="C282" s="18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</row>
    <row r="283" spans="1:47" x14ac:dyDescent="0.35">
      <c r="A283" s="18"/>
      <c r="B283" s="18"/>
      <c r="C283" s="18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</row>
    <row r="284" spans="1:47" x14ac:dyDescent="0.35">
      <c r="A284" s="18"/>
      <c r="B284" s="18"/>
      <c r="C284" s="18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</row>
    <row r="285" spans="1:47" x14ac:dyDescent="0.35">
      <c r="A285" s="18"/>
      <c r="B285" s="18"/>
      <c r="C285" s="18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</row>
    <row r="286" spans="1:47" x14ac:dyDescent="0.35">
      <c r="A286" s="18"/>
      <c r="B286" s="18"/>
      <c r="C286" s="18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</row>
    <row r="287" spans="1:47" x14ac:dyDescent="0.35">
      <c r="A287" s="18"/>
      <c r="B287" s="18"/>
      <c r="C287" s="18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</row>
    <row r="288" spans="1:47" x14ac:dyDescent="0.35">
      <c r="A288" s="18"/>
      <c r="B288" s="18"/>
      <c r="C288" s="18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</row>
    <row r="289" spans="1:47" x14ac:dyDescent="0.35">
      <c r="A289" s="18"/>
      <c r="B289" s="18"/>
      <c r="C289" s="18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</row>
    <row r="290" spans="1:47" x14ac:dyDescent="0.35">
      <c r="A290" s="18"/>
      <c r="B290" s="18"/>
      <c r="C290" s="18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</row>
    <row r="291" spans="1:47" x14ac:dyDescent="0.35">
      <c r="A291" s="18"/>
      <c r="B291" s="18"/>
      <c r="C291" s="18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</row>
    <row r="292" spans="1:47" x14ac:dyDescent="0.35">
      <c r="A292" s="18"/>
      <c r="B292" s="18"/>
      <c r="C292" s="18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</row>
    <row r="293" spans="1:47" x14ac:dyDescent="0.35">
      <c r="A293" s="18"/>
      <c r="B293" s="18"/>
      <c r="C293" s="18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</row>
    <row r="294" spans="1:47" x14ac:dyDescent="0.35">
      <c r="A294" s="18"/>
      <c r="B294" s="18"/>
      <c r="C294" s="18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</row>
    <row r="295" spans="1:47" x14ac:dyDescent="0.35">
      <c r="A295" s="18"/>
      <c r="B295" s="18"/>
      <c r="C295" s="18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</row>
    <row r="296" spans="1:47" x14ac:dyDescent="0.35">
      <c r="A296" s="18"/>
      <c r="B296" s="18"/>
      <c r="C296" s="18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</row>
    <row r="297" spans="1:47" x14ac:dyDescent="0.35">
      <c r="A297" s="18"/>
      <c r="B297" s="18"/>
      <c r="C297" s="18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</row>
    <row r="298" spans="1:47" x14ac:dyDescent="0.35">
      <c r="A298" s="18"/>
      <c r="B298" s="18"/>
      <c r="C298" s="18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</row>
    <row r="299" spans="1:47" x14ac:dyDescent="0.35">
      <c r="A299" s="18"/>
      <c r="B299" s="18"/>
      <c r="C299" s="18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</row>
    <row r="300" spans="1:47" x14ac:dyDescent="0.35">
      <c r="A300" s="18"/>
      <c r="B300" s="18"/>
      <c r="C300" s="18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</row>
    <row r="301" spans="1:47" x14ac:dyDescent="0.35">
      <c r="A301" s="18"/>
      <c r="B301" s="18"/>
      <c r="C301" s="18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</row>
    <row r="302" spans="1:47" x14ac:dyDescent="0.35">
      <c r="A302" s="18"/>
      <c r="B302" s="18"/>
      <c r="C302" s="18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</row>
    <row r="303" spans="1:47" x14ac:dyDescent="0.35">
      <c r="A303" s="18"/>
      <c r="B303" s="18"/>
      <c r="C303" s="18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</row>
    <row r="304" spans="1:47" x14ac:dyDescent="0.35">
      <c r="A304" s="18"/>
      <c r="B304" s="18"/>
      <c r="C304" s="18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</row>
    <row r="305" spans="1:47" x14ac:dyDescent="0.35">
      <c r="A305" s="18"/>
      <c r="B305" s="18"/>
      <c r="C305" s="18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</row>
    <row r="306" spans="1:47" x14ac:dyDescent="0.35">
      <c r="A306" s="18"/>
      <c r="B306" s="18"/>
      <c r="C306" s="18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</row>
    <row r="307" spans="1:47" x14ac:dyDescent="0.35">
      <c r="A307" s="18"/>
      <c r="B307" s="18"/>
      <c r="C307" s="18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</row>
    <row r="308" spans="1:47" x14ac:dyDescent="0.35">
      <c r="A308" s="18"/>
      <c r="B308" s="18"/>
      <c r="C308" s="18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</row>
    <row r="309" spans="1:47" x14ac:dyDescent="0.35">
      <c r="A309" s="18"/>
      <c r="B309" s="18"/>
      <c r="C309" s="18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</row>
    <row r="310" spans="1:47" x14ac:dyDescent="0.35">
      <c r="A310" s="18"/>
      <c r="B310" s="18"/>
      <c r="C310" s="18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</row>
    <row r="311" spans="1:47" x14ac:dyDescent="0.35">
      <c r="A311" s="18"/>
      <c r="B311" s="18"/>
      <c r="C311" s="18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</row>
    <row r="312" spans="1:47" x14ac:dyDescent="0.35">
      <c r="A312" s="18"/>
      <c r="B312" s="18"/>
      <c r="C312" s="18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</row>
    <row r="313" spans="1:47" x14ac:dyDescent="0.35">
      <c r="A313" s="18"/>
      <c r="B313" s="18"/>
      <c r="C313" s="18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</row>
    <row r="314" spans="1:47" x14ac:dyDescent="0.35">
      <c r="A314" s="18"/>
      <c r="B314" s="18"/>
      <c r="C314" s="18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</row>
    <row r="315" spans="1:47" x14ac:dyDescent="0.35">
      <c r="A315" s="18"/>
      <c r="B315" s="18"/>
      <c r="C315" s="18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</row>
    <row r="316" spans="1:47" x14ac:dyDescent="0.35">
      <c r="A316" s="18"/>
      <c r="B316" s="18"/>
      <c r="C316" s="18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</row>
    <row r="317" spans="1:47" x14ac:dyDescent="0.35">
      <c r="A317" s="18"/>
      <c r="B317" s="18"/>
      <c r="C317" s="18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</row>
    <row r="318" spans="1:47" x14ac:dyDescent="0.35">
      <c r="A318" s="18"/>
      <c r="B318" s="18"/>
      <c r="C318" s="18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</row>
    <row r="319" spans="1:47" x14ac:dyDescent="0.35">
      <c r="A319" s="18"/>
      <c r="B319" s="18"/>
      <c r="C319" s="18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</row>
    <row r="320" spans="1:47" x14ac:dyDescent="0.35">
      <c r="A320" s="18"/>
      <c r="B320" s="18"/>
      <c r="C320" s="18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</row>
    <row r="321" spans="1:47" x14ac:dyDescent="0.35">
      <c r="A321" s="18"/>
      <c r="B321" s="18"/>
      <c r="C321" s="18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</row>
    <row r="322" spans="1:47" x14ac:dyDescent="0.35">
      <c r="A322" s="18"/>
      <c r="B322" s="18"/>
      <c r="C322" s="18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</row>
    <row r="323" spans="1:47" x14ac:dyDescent="0.35">
      <c r="A323" s="18"/>
      <c r="B323" s="18"/>
      <c r="C323" s="18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</row>
    <row r="324" spans="1:47" x14ac:dyDescent="0.35">
      <c r="A324" s="18"/>
      <c r="B324" s="18"/>
      <c r="C324" s="18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</row>
    <row r="325" spans="1:47" x14ac:dyDescent="0.35">
      <c r="A325" s="18"/>
      <c r="B325" s="18"/>
      <c r="C325" s="18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</row>
    <row r="326" spans="1:47" x14ac:dyDescent="0.35">
      <c r="A326" s="18"/>
      <c r="B326" s="18"/>
      <c r="C326" s="18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</row>
    <row r="327" spans="1:47" x14ac:dyDescent="0.35">
      <c r="A327" s="18"/>
      <c r="B327" s="18"/>
      <c r="C327" s="18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</row>
    <row r="328" spans="1:47" x14ac:dyDescent="0.35">
      <c r="A328" s="18"/>
      <c r="B328" s="18"/>
      <c r="C328" s="18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</row>
    <row r="329" spans="1:47" x14ac:dyDescent="0.35">
      <c r="A329" s="18"/>
      <c r="B329" s="18"/>
      <c r="C329" s="18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</row>
    <row r="330" spans="1:47" x14ac:dyDescent="0.35">
      <c r="A330" s="18"/>
      <c r="B330" s="18"/>
      <c r="C330" s="18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</row>
    <row r="331" spans="1:47" x14ac:dyDescent="0.35">
      <c r="A331" s="18"/>
      <c r="B331" s="18"/>
      <c r="C331" s="18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</row>
    <row r="332" spans="1:47" x14ac:dyDescent="0.35">
      <c r="A332" s="18"/>
      <c r="B332" s="18"/>
      <c r="C332" s="18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</row>
    <row r="333" spans="1:47" x14ac:dyDescent="0.35">
      <c r="A333" s="18"/>
      <c r="B333" s="18"/>
      <c r="C333" s="18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</row>
    <row r="334" spans="1:47" x14ac:dyDescent="0.35">
      <c r="A334" s="18"/>
      <c r="B334" s="18"/>
      <c r="C334" s="18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</row>
    <row r="335" spans="1:47" x14ac:dyDescent="0.35">
      <c r="A335" s="18"/>
      <c r="B335" s="18"/>
      <c r="C335" s="18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</row>
    <row r="336" spans="1:47" x14ac:dyDescent="0.35">
      <c r="A336" s="18"/>
      <c r="B336" s="18"/>
      <c r="C336" s="18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</row>
    <row r="337" spans="1:47" x14ac:dyDescent="0.35">
      <c r="A337" s="18"/>
      <c r="B337" s="18"/>
      <c r="C337" s="18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</row>
    <row r="338" spans="1:47" x14ac:dyDescent="0.35">
      <c r="A338" s="18"/>
      <c r="B338" s="18"/>
      <c r="C338" s="18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</row>
    <row r="339" spans="1:47" x14ac:dyDescent="0.35">
      <c r="A339" s="18"/>
      <c r="B339" s="18"/>
      <c r="C339" s="18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</row>
    <row r="340" spans="1:47" x14ac:dyDescent="0.35">
      <c r="A340" s="18"/>
      <c r="B340" s="18"/>
      <c r="C340" s="18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</row>
    <row r="341" spans="1:47" x14ac:dyDescent="0.35">
      <c r="A341" s="18"/>
      <c r="B341" s="18"/>
      <c r="C341" s="18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</row>
    <row r="342" spans="1:47" x14ac:dyDescent="0.35">
      <c r="A342" s="18"/>
      <c r="B342" s="18"/>
      <c r="C342" s="18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</row>
    <row r="343" spans="1:47" x14ac:dyDescent="0.35">
      <c r="A343" s="18"/>
      <c r="B343" s="18"/>
      <c r="C343" s="18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</row>
    <row r="344" spans="1:47" x14ac:dyDescent="0.35">
      <c r="A344" s="18"/>
      <c r="B344" s="18"/>
      <c r="C344" s="18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</row>
    <row r="345" spans="1:47" x14ac:dyDescent="0.35">
      <c r="A345" s="18"/>
      <c r="B345" s="18"/>
      <c r="C345" s="18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</row>
    <row r="346" spans="1:47" x14ac:dyDescent="0.35">
      <c r="A346" s="18"/>
      <c r="B346" s="18"/>
      <c r="C346" s="18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</row>
    <row r="347" spans="1:47" x14ac:dyDescent="0.35">
      <c r="A347" s="18"/>
      <c r="B347" s="18"/>
      <c r="C347" s="18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</row>
    <row r="348" spans="1:47" x14ac:dyDescent="0.35">
      <c r="A348" s="18"/>
      <c r="B348" s="18"/>
      <c r="C348" s="18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</row>
    <row r="349" spans="1:47" x14ac:dyDescent="0.35">
      <c r="A349" s="18"/>
      <c r="B349" s="18"/>
      <c r="C349" s="18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</row>
    <row r="350" spans="1:47" x14ac:dyDescent="0.35">
      <c r="A350" s="18"/>
      <c r="B350" s="18"/>
      <c r="C350" s="18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</row>
    <row r="351" spans="1:47" x14ac:dyDescent="0.35">
      <c r="A351" s="18"/>
      <c r="B351" s="18"/>
      <c r="C351" s="18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</row>
    <row r="352" spans="1:47" x14ac:dyDescent="0.35">
      <c r="A352" s="18"/>
      <c r="B352" s="18"/>
      <c r="C352" s="18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</row>
    <row r="353" spans="1:47" x14ac:dyDescent="0.35">
      <c r="A353" s="18"/>
      <c r="B353" s="18"/>
      <c r="C353" s="18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</row>
    <row r="354" spans="1:47" x14ac:dyDescent="0.35">
      <c r="A354" s="18"/>
      <c r="B354" s="18"/>
      <c r="C354" s="18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</row>
    <row r="355" spans="1:47" x14ac:dyDescent="0.35">
      <c r="A355" s="18"/>
      <c r="B355" s="18"/>
      <c r="C355" s="18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</row>
    <row r="356" spans="1:47" x14ac:dyDescent="0.35">
      <c r="A356" s="18"/>
      <c r="B356" s="18"/>
      <c r="C356" s="18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</row>
    <row r="357" spans="1:47" x14ac:dyDescent="0.35">
      <c r="A357" s="18"/>
      <c r="B357" s="18"/>
      <c r="C357" s="18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</row>
    <row r="358" spans="1:47" x14ac:dyDescent="0.35">
      <c r="A358" s="18"/>
      <c r="B358" s="18"/>
      <c r="C358" s="18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</row>
    <row r="359" spans="1:47" x14ac:dyDescent="0.35">
      <c r="A359" s="18"/>
      <c r="B359" s="18"/>
      <c r="C359" s="18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</row>
    <row r="360" spans="1:47" x14ac:dyDescent="0.35">
      <c r="A360" s="18"/>
      <c r="B360" s="18"/>
      <c r="C360" s="18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</row>
    <row r="361" spans="1:47" x14ac:dyDescent="0.35">
      <c r="A361" s="18"/>
      <c r="B361" s="18"/>
      <c r="C361" s="18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</row>
    <row r="362" spans="1:47" x14ac:dyDescent="0.35">
      <c r="A362" s="18"/>
      <c r="B362" s="18"/>
      <c r="C362" s="18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</row>
    <row r="363" spans="1:47" x14ac:dyDescent="0.35">
      <c r="A363" s="18"/>
      <c r="B363" s="18"/>
      <c r="C363" s="18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</row>
    <row r="364" spans="1:47" x14ac:dyDescent="0.35">
      <c r="A364" s="18"/>
      <c r="B364" s="18"/>
      <c r="C364" s="18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</row>
    <row r="365" spans="1:47" x14ac:dyDescent="0.35">
      <c r="A365" s="18"/>
      <c r="B365" s="18"/>
      <c r="C365" s="18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</row>
    <row r="366" spans="1:47" x14ac:dyDescent="0.35">
      <c r="A366" s="18"/>
      <c r="B366" s="18"/>
      <c r="C366" s="18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</row>
    <row r="367" spans="1:47" x14ac:dyDescent="0.35">
      <c r="A367" s="18"/>
      <c r="B367" s="18"/>
      <c r="C367" s="18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</row>
    <row r="368" spans="1:47" x14ac:dyDescent="0.35">
      <c r="A368" s="18"/>
      <c r="B368" s="18"/>
      <c r="C368" s="18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</row>
    <row r="369" spans="1:47" x14ac:dyDescent="0.35">
      <c r="A369" s="18"/>
      <c r="B369" s="18"/>
      <c r="C369" s="18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</row>
    <row r="370" spans="1:47" x14ac:dyDescent="0.35">
      <c r="A370" s="18"/>
      <c r="B370" s="18"/>
      <c r="C370" s="18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</row>
    <row r="371" spans="1:47" x14ac:dyDescent="0.35">
      <c r="A371" s="18"/>
      <c r="B371" s="18"/>
      <c r="C371" s="18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</row>
    <row r="372" spans="1:47" x14ac:dyDescent="0.35">
      <c r="A372" s="18"/>
      <c r="B372" s="18"/>
      <c r="C372" s="18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</row>
    <row r="373" spans="1:47" x14ac:dyDescent="0.35">
      <c r="A373" s="18"/>
      <c r="B373" s="18"/>
      <c r="C373" s="18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</row>
    <row r="374" spans="1:47" x14ac:dyDescent="0.35">
      <c r="A374" s="18"/>
      <c r="B374" s="18"/>
      <c r="C374" s="18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</row>
    <row r="375" spans="1:47" x14ac:dyDescent="0.35">
      <c r="A375" s="18"/>
      <c r="B375" s="18"/>
      <c r="C375" s="18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</row>
    <row r="376" spans="1:47" x14ac:dyDescent="0.35">
      <c r="A376" s="18"/>
      <c r="B376" s="18"/>
      <c r="C376" s="18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</row>
    <row r="377" spans="1:47" x14ac:dyDescent="0.35">
      <c r="A377" s="18"/>
      <c r="B377" s="18"/>
      <c r="C377" s="18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</row>
    <row r="378" spans="1:47" x14ac:dyDescent="0.35">
      <c r="A378" s="18"/>
      <c r="B378" s="18"/>
      <c r="C378" s="18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</row>
    <row r="379" spans="1:47" x14ac:dyDescent="0.35">
      <c r="A379" s="18"/>
      <c r="B379" s="18"/>
      <c r="C379" s="18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</row>
    <row r="380" spans="1:47" x14ac:dyDescent="0.35">
      <c r="A380" s="18"/>
      <c r="B380" s="18"/>
      <c r="C380" s="18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</row>
    <row r="381" spans="1:47" x14ac:dyDescent="0.35">
      <c r="A381" s="18"/>
      <c r="B381" s="18"/>
      <c r="C381" s="18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</row>
    <row r="382" spans="1:47" x14ac:dyDescent="0.35">
      <c r="A382" s="18"/>
      <c r="B382" s="18"/>
      <c r="C382" s="18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</row>
    <row r="383" spans="1:47" x14ac:dyDescent="0.35">
      <c r="A383" s="18"/>
      <c r="B383" s="18"/>
      <c r="C383" s="18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</row>
    <row r="384" spans="1:47" x14ac:dyDescent="0.35">
      <c r="A384" s="18"/>
      <c r="B384" s="18"/>
      <c r="C384" s="18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</row>
    <row r="385" spans="1:47" x14ac:dyDescent="0.35">
      <c r="A385" s="18"/>
      <c r="B385" s="18"/>
      <c r="C385" s="18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</row>
    <row r="386" spans="1:47" x14ac:dyDescent="0.35">
      <c r="A386" s="18"/>
      <c r="B386" s="18"/>
      <c r="C386" s="18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</row>
    <row r="387" spans="1:47" x14ac:dyDescent="0.35">
      <c r="A387" s="18"/>
      <c r="B387" s="18"/>
      <c r="C387" s="18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</row>
    <row r="388" spans="1:47" x14ac:dyDescent="0.35">
      <c r="A388" s="18"/>
      <c r="B388" s="18"/>
      <c r="C388" s="18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</row>
    <row r="389" spans="1:47" x14ac:dyDescent="0.35">
      <c r="A389" s="18"/>
      <c r="B389" s="18"/>
      <c r="C389" s="18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</row>
    <row r="390" spans="1:47" x14ac:dyDescent="0.35">
      <c r="A390" s="18"/>
      <c r="B390" s="18"/>
      <c r="C390" s="18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</row>
    <row r="391" spans="1:47" x14ac:dyDescent="0.35">
      <c r="A391" s="18"/>
      <c r="B391" s="18"/>
      <c r="C391" s="18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</row>
    <row r="392" spans="1:47" x14ac:dyDescent="0.35">
      <c r="A392" s="18"/>
      <c r="B392" s="18"/>
      <c r="C392" s="18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</row>
    <row r="393" spans="1:47" x14ac:dyDescent="0.35">
      <c r="A393" s="18"/>
      <c r="B393" s="18"/>
      <c r="C393" s="18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</row>
    <row r="394" spans="1:47" x14ac:dyDescent="0.35">
      <c r="A394" s="18"/>
      <c r="B394" s="18"/>
      <c r="C394" s="18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</row>
    <row r="395" spans="1:47" x14ac:dyDescent="0.35">
      <c r="A395" s="18"/>
      <c r="B395" s="18"/>
      <c r="C395" s="18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</row>
    <row r="396" spans="1:47" x14ac:dyDescent="0.35">
      <c r="A396" s="18"/>
      <c r="B396" s="18"/>
      <c r="C396" s="18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</row>
    <row r="397" spans="1:47" x14ac:dyDescent="0.35">
      <c r="A397" s="18"/>
      <c r="B397" s="18"/>
      <c r="C397" s="18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</row>
    <row r="398" spans="1:47" x14ac:dyDescent="0.35">
      <c r="A398" s="18"/>
      <c r="B398" s="18"/>
      <c r="C398" s="18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</row>
    <row r="399" spans="1:47" x14ac:dyDescent="0.35">
      <c r="A399" s="18"/>
      <c r="B399" s="18"/>
      <c r="C399" s="18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</row>
    <row r="400" spans="1:47" x14ac:dyDescent="0.35">
      <c r="A400" s="18"/>
      <c r="B400" s="18"/>
      <c r="C400" s="18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</row>
    <row r="401" spans="1:47" x14ac:dyDescent="0.35">
      <c r="A401" s="18"/>
      <c r="B401" s="18"/>
      <c r="C401" s="18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</row>
    <row r="402" spans="1:47" x14ac:dyDescent="0.35">
      <c r="A402" s="18"/>
      <c r="B402" s="18"/>
      <c r="C402" s="18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</row>
    <row r="403" spans="1:47" x14ac:dyDescent="0.35">
      <c r="A403" s="18"/>
      <c r="B403" s="18"/>
      <c r="C403" s="18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</row>
    <row r="404" spans="1:47" x14ac:dyDescent="0.35">
      <c r="A404" s="18"/>
      <c r="B404" s="18"/>
      <c r="C404" s="18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</row>
    <row r="405" spans="1:47" x14ac:dyDescent="0.35">
      <c r="A405" s="18"/>
      <c r="B405" s="18"/>
      <c r="C405" s="18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</row>
    <row r="406" spans="1:47" x14ac:dyDescent="0.35">
      <c r="A406" s="18"/>
      <c r="B406" s="18"/>
      <c r="C406" s="18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</row>
    <row r="407" spans="1:47" x14ac:dyDescent="0.35">
      <c r="A407" s="18"/>
      <c r="B407" s="18"/>
      <c r="C407" s="18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</row>
    <row r="408" spans="1:47" x14ac:dyDescent="0.35">
      <c r="A408" s="18"/>
      <c r="B408" s="18"/>
      <c r="C408" s="18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</row>
    <row r="409" spans="1:47" x14ac:dyDescent="0.35">
      <c r="A409" s="18"/>
      <c r="B409" s="18"/>
      <c r="C409" s="18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</row>
    <row r="410" spans="1:47" x14ac:dyDescent="0.35">
      <c r="A410" s="18"/>
      <c r="B410" s="18"/>
      <c r="C410" s="18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</row>
    <row r="411" spans="1:47" x14ac:dyDescent="0.35">
      <c r="A411" s="18"/>
      <c r="B411" s="18"/>
      <c r="C411" s="18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</row>
    <row r="412" spans="1:47" x14ac:dyDescent="0.35">
      <c r="A412" s="18"/>
      <c r="B412" s="18"/>
      <c r="C412" s="18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</row>
    <row r="413" spans="1:47" x14ac:dyDescent="0.35">
      <c r="A413" s="18"/>
      <c r="B413" s="18"/>
      <c r="C413" s="18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</row>
    <row r="414" spans="1:47" x14ac:dyDescent="0.35">
      <c r="A414" s="18"/>
      <c r="B414" s="18"/>
      <c r="C414" s="18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</row>
    <row r="415" spans="1:47" x14ac:dyDescent="0.35">
      <c r="A415" s="18"/>
      <c r="B415" s="18"/>
      <c r="C415" s="18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</row>
    <row r="416" spans="1:47" x14ac:dyDescent="0.35">
      <c r="A416" s="18"/>
      <c r="B416" s="18"/>
      <c r="C416" s="18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</row>
    <row r="417" spans="1:47" x14ac:dyDescent="0.35">
      <c r="A417" s="18"/>
      <c r="B417" s="18"/>
      <c r="C417" s="18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</row>
    <row r="418" spans="1:47" x14ac:dyDescent="0.35">
      <c r="A418" s="18"/>
      <c r="B418" s="18"/>
      <c r="C418" s="18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</row>
    <row r="419" spans="1:47" x14ac:dyDescent="0.35">
      <c r="A419" s="18"/>
      <c r="B419" s="18"/>
      <c r="C419" s="18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</row>
    <row r="420" spans="1:47" x14ac:dyDescent="0.35">
      <c r="A420" s="18"/>
      <c r="B420" s="18"/>
      <c r="C420" s="18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</row>
    <row r="421" spans="1:47" x14ac:dyDescent="0.35">
      <c r="A421" s="18"/>
      <c r="B421" s="18"/>
      <c r="C421" s="18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</row>
    <row r="422" spans="1:47" x14ac:dyDescent="0.35">
      <c r="A422" s="18"/>
      <c r="B422" s="18"/>
      <c r="C422" s="18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</row>
    <row r="423" spans="1:47" x14ac:dyDescent="0.35">
      <c r="A423" s="18"/>
      <c r="B423" s="18"/>
      <c r="C423" s="18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</row>
    <row r="424" spans="1:47" x14ac:dyDescent="0.35">
      <c r="A424" s="18"/>
      <c r="B424" s="18"/>
      <c r="C424" s="18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</row>
    <row r="425" spans="1:47" x14ac:dyDescent="0.35">
      <c r="A425" s="18"/>
      <c r="B425" s="18"/>
      <c r="C425" s="18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</row>
    <row r="426" spans="1:47" x14ac:dyDescent="0.35">
      <c r="A426" s="18"/>
      <c r="B426" s="18"/>
      <c r="C426" s="18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</row>
    <row r="427" spans="1:47" x14ac:dyDescent="0.35">
      <c r="A427" s="18"/>
      <c r="B427" s="18"/>
      <c r="C427" s="18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</row>
    <row r="428" spans="1:47" x14ac:dyDescent="0.35">
      <c r="A428" s="18"/>
      <c r="B428" s="18"/>
      <c r="C428" s="18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</row>
    <row r="429" spans="1:47" x14ac:dyDescent="0.35">
      <c r="A429" s="18"/>
      <c r="B429" s="18"/>
      <c r="C429" s="18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</row>
    <row r="430" spans="1:47" x14ac:dyDescent="0.35">
      <c r="A430" s="18"/>
      <c r="B430" s="18"/>
      <c r="C430" s="18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</row>
    <row r="431" spans="1:47" x14ac:dyDescent="0.35">
      <c r="A431" s="18"/>
      <c r="B431" s="18"/>
      <c r="C431" s="18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</row>
    <row r="432" spans="1:47" x14ac:dyDescent="0.35">
      <c r="A432" s="18"/>
      <c r="B432" s="18"/>
      <c r="C432" s="18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</row>
    <row r="433" spans="1:47" x14ac:dyDescent="0.35">
      <c r="A433" s="18"/>
      <c r="B433" s="18"/>
      <c r="C433" s="18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</row>
    <row r="434" spans="1:47" x14ac:dyDescent="0.35">
      <c r="A434" s="18"/>
      <c r="B434" s="18"/>
      <c r="C434" s="18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</row>
    <row r="435" spans="1:47" x14ac:dyDescent="0.35">
      <c r="A435" s="18"/>
      <c r="B435" s="18"/>
      <c r="C435" s="18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</row>
    <row r="436" spans="1:47" x14ac:dyDescent="0.35">
      <c r="A436" s="18"/>
      <c r="B436" s="18"/>
      <c r="C436" s="18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</row>
    <row r="437" spans="1:47" x14ac:dyDescent="0.35">
      <c r="A437" s="18"/>
      <c r="B437" s="18"/>
      <c r="C437" s="18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</row>
    <row r="438" spans="1:47" x14ac:dyDescent="0.35">
      <c r="A438" s="18"/>
      <c r="B438" s="18"/>
      <c r="C438" s="18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</row>
    <row r="439" spans="1:47" x14ac:dyDescent="0.35">
      <c r="A439" s="18"/>
      <c r="B439" s="18"/>
      <c r="C439" s="18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</row>
    <row r="440" spans="1:47" x14ac:dyDescent="0.35">
      <c r="A440" s="18"/>
      <c r="B440" s="18"/>
      <c r="C440" s="18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</row>
    <row r="441" spans="1:47" x14ac:dyDescent="0.35">
      <c r="A441" s="18"/>
      <c r="B441" s="18"/>
      <c r="C441" s="18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</row>
    <row r="442" spans="1:47" x14ac:dyDescent="0.35">
      <c r="A442" s="18"/>
      <c r="B442" s="18"/>
      <c r="C442" s="18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</row>
    <row r="443" spans="1:47" x14ac:dyDescent="0.35">
      <c r="A443" s="18"/>
      <c r="B443" s="18"/>
      <c r="C443" s="18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</row>
    <row r="444" spans="1:47" x14ac:dyDescent="0.35">
      <c r="A444" s="18"/>
      <c r="B444" s="18"/>
      <c r="C444" s="18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</row>
    <row r="445" spans="1:47" x14ac:dyDescent="0.35">
      <c r="A445" s="18"/>
      <c r="B445" s="18"/>
      <c r="C445" s="18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</row>
    <row r="446" spans="1:47" x14ac:dyDescent="0.35">
      <c r="A446" s="18"/>
      <c r="B446" s="18"/>
      <c r="C446" s="18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</row>
    <row r="447" spans="1:47" x14ac:dyDescent="0.35">
      <c r="A447" s="18"/>
      <c r="B447" s="18"/>
      <c r="C447" s="18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</row>
    <row r="448" spans="1:47" x14ac:dyDescent="0.35">
      <c r="A448" s="18"/>
      <c r="B448" s="18"/>
      <c r="C448" s="18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</row>
    <row r="449" spans="1:47" x14ac:dyDescent="0.35">
      <c r="A449" s="18"/>
      <c r="B449" s="18"/>
      <c r="C449" s="18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</row>
    <row r="450" spans="1:47" x14ac:dyDescent="0.35">
      <c r="A450" s="18"/>
      <c r="B450" s="18"/>
      <c r="C450" s="18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</row>
    <row r="451" spans="1:47" x14ac:dyDescent="0.35">
      <c r="A451" s="18"/>
      <c r="B451" s="18"/>
      <c r="C451" s="18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</row>
    <row r="452" spans="1:47" x14ac:dyDescent="0.35">
      <c r="A452" s="18"/>
      <c r="B452" s="18"/>
      <c r="C452" s="18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</row>
    <row r="453" spans="1:47" x14ac:dyDescent="0.35">
      <c r="A453" s="18"/>
      <c r="B453" s="18"/>
      <c r="C453" s="18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</row>
    <row r="454" spans="1:47" x14ac:dyDescent="0.35">
      <c r="A454" s="18"/>
      <c r="B454" s="18"/>
      <c r="C454" s="18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</row>
    <row r="455" spans="1:47" x14ac:dyDescent="0.35">
      <c r="A455" s="18"/>
      <c r="B455" s="18"/>
      <c r="C455" s="18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</row>
    <row r="456" spans="1:47" x14ac:dyDescent="0.35">
      <c r="A456" s="18"/>
      <c r="B456" s="18"/>
      <c r="C456" s="18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</row>
    <row r="457" spans="1:47" x14ac:dyDescent="0.35">
      <c r="A457" s="18"/>
      <c r="B457" s="18"/>
      <c r="C457" s="18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</row>
    <row r="458" spans="1:47" x14ac:dyDescent="0.35">
      <c r="A458" s="18"/>
      <c r="B458" s="18"/>
      <c r="C458" s="18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</row>
    <row r="459" spans="1:47" x14ac:dyDescent="0.35">
      <c r="A459" s="18"/>
      <c r="B459" s="18"/>
      <c r="C459" s="18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</row>
    <row r="460" spans="1:47" x14ac:dyDescent="0.35">
      <c r="A460" s="18"/>
      <c r="B460" s="18"/>
      <c r="C460" s="18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</row>
    <row r="461" spans="1:47" x14ac:dyDescent="0.35">
      <c r="A461" s="18"/>
      <c r="B461" s="18"/>
      <c r="C461" s="18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</row>
    <row r="462" spans="1:47" x14ac:dyDescent="0.35">
      <c r="A462" s="18"/>
      <c r="B462" s="18"/>
      <c r="C462" s="18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</row>
    <row r="463" spans="1:47" x14ac:dyDescent="0.35">
      <c r="A463" s="18"/>
      <c r="B463" s="18"/>
      <c r="C463" s="18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</row>
    <row r="464" spans="1:47" x14ac:dyDescent="0.35">
      <c r="A464" s="18"/>
      <c r="B464" s="18"/>
      <c r="C464" s="18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</row>
    <row r="465" spans="1:47" x14ac:dyDescent="0.35">
      <c r="A465" s="18"/>
      <c r="B465" s="18"/>
      <c r="C465" s="18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</row>
    <row r="466" spans="1:47" x14ac:dyDescent="0.35">
      <c r="A466" s="18"/>
      <c r="B466" s="18"/>
      <c r="C466" s="18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</row>
    <row r="467" spans="1:47" x14ac:dyDescent="0.35">
      <c r="A467" s="18"/>
      <c r="B467" s="18"/>
      <c r="C467" s="18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</row>
    <row r="468" spans="1:47" x14ac:dyDescent="0.35">
      <c r="A468" s="18"/>
      <c r="B468" s="18"/>
      <c r="C468" s="18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</row>
    <row r="469" spans="1:47" x14ac:dyDescent="0.35">
      <c r="A469" s="18"/>
      <c r="B469" s="18"/>
      <c r="C469" s="18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</row>
    <row r="470" spans="1:47" x14ac:dyDescent="0.35">
      <c r="A470" s="18"/>
      <c r="B470" s="18"/>
      <c r="C470" s="18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</row>
    <row r="471" spans="1:47" x14ac:dyDescent="0.35">
      <c r="A471" s="18"/>
      <c r="B471" s="18"/>
      <c r="C471" s="18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</row>
    <row r="472" spans="1:47" x14ac:dyDescent="0.35">
      <c r="A472" s="18"/>
      <c r="B472" s="18"/>
      <c r="C472" s="18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</row>
    <row r="473" spans="1:47" x14ac:dyDescent="0.35">
      <c r="A473" s="18"/>
      <c r="B473" s="18"/>
      <c r="C473" s="18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</row>
    <row r="474" spans="1:47" x14ac:dyDescent="0.35">
      <c r="A474" s="18"/>
      <c r="B474" s="18"/>
      <c r="C474" s="18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</row>
    <row r="475" spans="1:47" x14ac:dyDescent="0.35">
      <c r="A475" s="18"/>
      <c r="B475" s="18"/>
      <c r="C475" s="18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</row>
    <row r="476" spans="1:47" x14ac:dyDescent="0.35">
      <c r="A476" s="18"/>
      <c r="B476" s="18"/>
      <c r="C476" s="18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</row>
    <row r="477" spans="1:47" x14ac:dyDescent="0.35">
      <c r="A477" s="18"/>
      <c r="B477" s="18"/>
      <c r="C477" s="18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</row>
    <row r="478" spans="1:47" x14ac:dyDescent="0.35">
      <c r="A478" s="18"/>
      <c r="B478" s="18"/>
      <c r="C478" s="18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</row>
    <row r="479" spans="1:47" x14ac:dyDescent="0.35">
      <c r="A479" s="18"/>
      <c r="B479" s="18"/>
      <c r="C479" s="18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</row>
    <row r="480" spans="1:47" x14ac:dyDescent="0.35">
      <c r="A480" s="18"/>
      <c r="B480" s="18"/>
      <c r="C480" s="18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</row>
    <row r="481" spans="1:47" x14ac:dyDescent="0.35">
      <c r="A481" s="18"/>
      <c r="B481" s="18"/>
      <c r="C481" s="18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</row>
    <row r="482" spans="1:47" x14ac:dyDescent="0.35">
      <c r="A482" s="18"/>
      <c r="B482" s="18"/>
      <c r="C482" s="18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</row>
    <row r="483" spans="1:47" x14ac:dyDescent="0.35">
      <c r="A483" s="18"/>
      <c r="B483" s="18"/>
      <c r="C483" s="18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</row>
    <row r="484" spans="1:47" x14ac:dyDescent="0.35">
      <c r="A484" s="18"/>
      <c r="B484" s="18"/>
      <c r="C484" s="18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</row>
    <row r="485" spans="1:47" x14ac:dyDescent="0.35">
      <c r="A485" s="18"/>
      <c r="B485" s="18"/>
      <c r="C485" s="18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</row>
    <row r="486" spans="1:47" x14ac:dyDescent="0.35">
      <c r="A486" s="18"/>
      <c r="B486" s="18"/>
      <c r="C486" s="18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</row>
    <row r="487" spans="1:47" x14ac:dyDescent="0.35">
      <c r="A487" s="18"/>
      <c r="B487" s="18"/>
      <c r="C487" s="18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</row>
    <row r="488" spans="1:47" x14ac:dyDescent="0.35">
      <c r="A488" s="18"/>
      <c r="B488" s="18"/>
      <c r="C488" s="18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</row>
    <row r="489" spans="1:47" x14ac:dyDescent="0.35">
      <c r="A489" s="18"/>
      <c r="B489" s="18"/>
      <c r="C489" s="18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</row>
    <row r="490" spans="1:47" x14ac:dyDescent="0.35">
      <c r="A490" s="18"/>
      <c r="B490" s="18"/>
      <c r="C490" s="18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</row>
    <row r="491" spans="1:47" x14ac:dyDescent="0.35">
      <c r="A491" s="18"/>
      <c r="B491" s="18"/>
      <c r="C491" s="18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</row>
    <row r="492" spans="1:47" x14ac:dyDescent="0.35">
      <c r="A492" s="18"/>
      <c r="B492" s="18"/>
      <c r="C492" s="18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</row>
    <row r="493" spans="1:47" x14ac:dyDescent="0.35">
      <c r="A493" s="18"/>
      <c r="B493" s="18"/>
      <c r="C493" s="18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</row>
    <row r="494" spans="1:47" x14ac:dyDescent="0.35">
      <c r="A494" s="18"/>
      <c r="B494" s="18"/>
      <c r="C494" s="18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</row>
    <row r="495" spans="1:47" x14ac:dyDescent="0.35">
      <c r="A495" s="18"/>
      <c r="B495" s="18"/>
      <c r="C495" s="18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</row>
    <row r="496" spans="1:47" x14ac:dyDescent="0.35">
      <c r="A496" s="18"/>
      <c r="B496" s="18"/>
      <c r="C496" s="18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</row>
    <row r="497" spans="1:47" x14ac:dyDescent="0.35">
      <c r="A497" s="18"/>
      <c r="B497" s="18"/>
      <c r="C497" s="18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</row>
    <row r="498" spans="1:47" x14ac:dyDescent="0.35">
      <c r="A498" s="18"/>
      <c r="B498" s="18"/>
      <c r="C498" s="18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</row>
    <row r="499" spans="1:47" x14ac:dyDescent="0.35">
      <c r="A499" s="18"/>
      <c r="B499" s="18"/>
      <c r="C499" s="18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</row>
    <row r="500" spans="1:47" x14ac:dyDescent="0.35">
      <c r="A500" s="18"/>
      <c r="B500" s="18"/>
      <c r="C500" s="18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</row>
    <row r="501" spans="1:47" x14ac:dyDescent="0.35">
      <c r="A501" s="18"/>
      <c r="B501" s="18"/>
      <c r="C501" s="18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</row>
    <row r="502" spans="1:47" x14ac:dyDescent="0.35">
      <c r="A502" s="18"/>
      <c r="B502" s="18"/>
      <c r="C502" s="18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</row>
    <row r="503" spans="1:47" x14ac:dyDescent="0.35">
      <c r="A503" s="18"/>
      <c r="B503" s="18"/>
      <c r="C503" s="18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</row>
    <row r="504" spans="1:47" x14ac:dyDescent="0.35">
      <c r="A504" s="18"/>
      <c r="B504" s="18"/>
      <c r="C504" s="18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</row>
    <row r="505" spans="1:47" x14ac:dyDescent="0.35">
      <c r="A505" s="18"/>
      <c r="B505" s="18"/>
      <c r="C505" s="18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</row>
    <row r="506" spans="1:47" x14ac:dyDescent="0.35">
      <c r="A506" s="18"/>
      <c r="B506" s="18"/>
      <c r="C506" s="18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</row>
    <row r="507" spans="1:47" x14ac:dyDescent="0.35">
      <c r="A507" s="18"/>
      <c r="B507" s="18"/>
      <c r="C507" s="18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</row>
    <row r="508" spans="1:47" x14ac:dyDescent="0.35">
      <c r="A508" s="18"/>
      <c r="B508" s="18"/>
      <c r="C508" s="18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</row>
    <row r="509" spans="1:47" x14ac:dyDescent="0.35">
      <c r="A509" s="18"/>
      <c r="B509" s="18"/>
      <c r="C509" s="18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</row>
    <row r="510" spans="1:47" x14ac:dyDescent="0.35">
      <c r="A510" s="18"/>
      <c r="B510" s="18"/>
      <c r="C510" s="18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</row>
    <row r="511" spans="1:47" x14ac:dyDescent="0.35">
      <c r="A511" s="18"/>
      <c r="B511" s="18"/>
      <c r="C511" s="18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</row>
    <row r="512" spans="1:47" x14ac:dyDescent="0.35">
      <c r="A512" s="18"/>
      <c r="B512" s="18"/>
      <c r="C512" s="18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</row>
    <row r="513" spans="1:47" x14ac:dyDescent="0.35">
      <c r="A513" s="18"/>
      <c r="B513" s="18"/>
      <c r="C513" s="18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</row>
    <row r="514" spans="1:47" x14ac:dyDescent="0.35">
      <c r="A514" s="18"/>
      <c r="B514" s="18"/>
      <c r="C514" s="18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</row>
    <row r="515" spans="1:47" x14ac:dyDescent="0.35">
      <c r="A515" s="18"/>
      <c r="B515" s="18"/>
      <c r="C515" s="18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</row>
    <row r="516" spans="1:47" x14ac:dyDescent="0.35">
      <c r="A516" s="18"/>
      <c r="B516" s="18"/>
      <c r="C516" s="18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</row>
    <row r="517" spans="1:47" x14ac:dyDescent="0.35">
      <c r="A517" s="18"/>
      <c r="B517" s="18"/>
      <c r="C517" s="18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</row>
    <row r="518" spans="1:47" x14ac:dyDescent="0.35">
      <c r="A518" s="18"/>
      <c r="B518" s="18"/>
      <c r="C518" s="18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</row>
    <row r="519" spans="1:47" x14ac:dyDescent="0.35">
      <c r="A519" s="18"/>
      <c r="B519" s="18"/>
      <c r="C519" s="18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</row>
    <row r="520" spans="1:47" x14ac:dyDescent="0.35">
      <c r="A520" s="18"/>
      <c r="B520" s="18"/>
      <c r="C520" s="18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</row>
    <row r="521" spans="1:47" x14ac:dyDescent="0.35">
      <c r="A521" s="18"/>
      <c r="B521" s="18"/>
      <c r="C521" s="18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</row>
    <row r="522" spans="1:47" x14ac:dyDescent="0.35">
      <c r="A522" s="18"/>
      <c r="B522" s="18"/>
      <c r="C522" s="18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</row>
    <row r="523" spans="1:47" x14ac:dyDescent="0.35">
      <c r="A523" s="18"/>
      <c r="B523" s="18"/>
      <c r="C523" s="18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</row>
    <row r="524" spans="1:47" x14ac:dyDescent="0.35">
      <c r="A524" s="18"/>
      <c r="B524" s="18"/>
      <c r="C524" s="18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</row>
    <row r="525" spans="1:47" x14ac:dyDescent="0.35">
      <c r="A525" s="18"/>
      <c r="B525" s="18"/>
      <c r="C525" s="18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</row>
    <row r="526" spans="1:47" x14ac:dyDescent="0.35">
      <c r="A526" s="18"/>
      <c r="B526" s="18"/>
      <c r="C526" s="18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</row>
    <row r="527" spans="1:47" x14ac:dyDescent="0.35">
      <c r="A527" s="18"/>
      <c r="B527" s="18"/>
      <c r="C527" s="18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</row>
    <row r="528" spans="1:47" x14ac:dyDescent="0.35">
      <c r="A528" s="18"/>
      <c r="B528" s="18"/>
      <c r="C528" s="18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</row>
    <row r="529" spans="1:47" x14ac:dyDescent="0.35">
      <c r="A529" s="18"/>
      <c r="B529" s="18"/>
      <c r="C529" s="18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</row>
    <row r="530" spans="1:47" x14ac:dyDescent="0.35">
      <c r="A530" s="18"/>
      <c r="B530" s="18"/>
      <c r="C530" s="18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</row>
    <row r="531" spans="1:47" x14ac:dyDescent="0.35">
      <c r="A531" s="18"/>
      <c r="B531" s="18"/>
      <c r="C531" s="18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</row>
    <row r="532" spans="1:47" x14ac:dyDescent="0.35">
      <c r="A532" s="18"/>
      <c r="B532" s="18"/>
      <c r="C532" s="18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</row>
    <row r="533" spans="1:47" x14ac:dyDescent="0.35">
      <c r="A533" s="18"/>
      <c r="B533" s="18"/>
      <c r="C533" s="18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</row>
    <row r="534" spans="1:47" x14ac:dyDescent="0.35">
      <c r="A534" s="18"/>
      <c r="B534" s="18"/>
      <c r="C534" s="18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</row>
    <row r="535" spans="1:47" x14ac:dyDescent="0.35">
      <c r="A535" s="18"/>
      <c r="B535" s="18"/>
      <c r="C535" s="18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</row>
    <row r="536" spans="1:47" x14ac:dyDescent="0.35">
      <c r="A536" s="18"/>
      <c r="B536" s="18"/>
      <c r="C536" s="18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</row>
    <row r="537" spans="1:47" x14ac:dyDescent="0.35">
      <c r="A537" s="18"/>
      <c r="B537" s="18"/>
      <c r="C537" s="18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</row>
    <row r="538" spans="1:47" x14ac:dyDescent="0.35">
      <c r="A538" s="18"/>
      <c r="B538" s="18"/>
      <c r="C538" s="18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</row>
    <row r="539" spans="1:47" x14ac:dyDescent="0.35">
      <c r="A539" s="18"/>
      <c r="B539" s="18"/>
      <c r="C539" s="18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</row>
    <row r="540" spans="1:47" x14ac:dyDescent="0.35">
      <c r="A540" s="18"/>
      <c r="B540" s="18"/>
      <c r="C540" s="18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</row>
    <row r="541" spans="1:47" x14ac:dyDescent="0.35">
      <c r="A541" s="18"/>
      <c r="B541" s="18"/>
      <c r="C541" s="18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</row>
    <row r="542" spans="1:47" x14ac:dyDescent="0.35">
      <c r="A542" s="18"/>
      <c r="B542" s="18"/>
      <c r="C542" s="18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</row>
    <row r="543" spans="1:47" x14ac:dyDescent="0.35">
      <c r="A543" s="18"/>
      <c r="B543" s="18"/>
      <c r="C543" s="18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</row>
    <row r="544" spans="1:47" x14ac:dyDescent="0.35">
      <c r="A544" s="18"/>
      <c r="B544" s="18"/>
      <c r="C544" s="18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</row>
    <row r="545" spans="1:47" x14ac:dyDescent="0.35">
      <c r="A545" s="18"/>
      <c r="B545" s="18"/>
      <c r="C545" s="18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</row>
    <row r="546" spans="1:47" x14ac:dyDescent="0.35">
      <c r="A546" s="18"/>
      <c r="B546" s="18"/>
      <c r="C546" s="18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</row>
    <row r="547" spans="1:47" x14ac:dyDescent="0.35">
      <c r="A547" s="18"/>
      <c r="B547" s="18"/>
      <c r="C547" s="18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</row>
    <row r="548" spans="1:47" x14ac:dyDescent="0.35">
      <c r="A548" s="18"/>
      <c r="B548" s="18"/>
      <c r="C548" s="18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</row>
    <row r="549" spans="1:47" x14ac:dyDescent="0.35">
      <c r="A549" s="18"/>
      <c r="B549" s="18"/>
      <c r="C549" s="18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</row>
    <row r="550" spans="1:47" x14ac:dyDescent="0.35">
      <c r="A550" s="18"/>
      <c r="B550" s="18"/>
      <c r="C550" s="18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</row>
    <row r="551" spans="1:47" x14ac:dyDescent="0.35">
      <c r="A551" s="18"/>
      <c r="B551" s="18"/>
      <c r="C551" s="18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</row>
    <row r="552" spans="1:47" x14ac:dyDescent="0.35">
      <c r="A552" s="18"/>
      <c r="B552" s="18"/>
      <c r="C552" s="18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</row>
    <row r="553" spans="1:47" x14ac:dyDescent="0.35">
      <c r="A553" s="18"/>
      <c r="B553" s="18"/>
      <c r="C553" s="18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</row>
    <row r="554" spans="1:47" x14ac:dyDescent="0.35">
      <c r="A554" s="18"/>
      <c r="B554" s="18"/>
      <c r="C554" s="18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</row>
    <row r="555" spans="1:47" x14ac:dyDescent="0.35">
      <c r="A555" s="18"/>
      <c r="B555" s="18"/>
      <c r="C555" s="18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</row>
    <row r="556" spans="1:47" x14ac:dyDescent="0.35">
      <c r="A556" s="18"/>
      <c r="B556" s="18"/>
      <c r="C556" s="18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</row>
    <row r="557" spans="1:47" x14ac:dyDescent="0.35">
      <c r="A557" s="18"/>
      <c r="B557" s="18"/>
      <c r="C557" s="18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</row>
    <row r="558" spans="1:47" x14ac:dyDescent="0.35">
      <c r="A558" s="18"/>
      <c r="B558" s="18"/>
      <c r="C558" s="18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</row>
    <row r="559" spans="1:47" x14ac:dyDescent="0.35">
      <c r="A559" s="18"/>
      <c r="B559" s="18"/>
      <c r="C559" s="18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</row>
    <row r="560" spans="1:47" x14ac:dyDescent="0.35">
      <c r="A560" s="18"/>
      <c r="B560" s="18"/>
      <c r="C560" s="18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</row>
    <row r="561" spans="1:47" x14ac:dyDescent="0.35">
      <c r="A561" s="18"/>
      <c r="B561" s="18"/>
      <c r="C561" s="18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</row>
    <row r="562" spans="1:47" x14ac:dyDescent="0.35">
      <c r="A562" s="18"/>
      <c r="B562" s="18"/>
      <c r="C562" s="18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</row>
    <row r="563" spans="1:47" x14ac:dyDescent="0.35">
      <c r="A563" s="18"/>
      <c r="B563" s="18"/>
      <c r="C563" s="18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</row>
    <row r="564" spans="1:47" x14ac:dyDescent="0.35">
      <c r="A564" s="18"/>
      <c r="B564" s="18"/>
      <c r="C564" s="18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</row>
    <row r="565" spans="1:47" x14ac:dyDescent="0.35">
      <c r="A565" s="18"/>
      <c r="B565" s="18"/>
      <c r="C565" s="18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</row>
    <row r="566" spans="1:47" x14ac:dyDescent="0.35">
      <c r="A566" s="18"/>
      <c r="B566" s="18"/>
      <c r="C566" s="18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</row>
    <row r="567" spans="1:47" x14ac:dyDescent="0.35">
      <c r="A567" s="18"/>
      <c r="B567" s="18"/>
      <c r="C567" s="18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</row>
    <row r="568" spans="1:47" x14ac:dyDescent="0.35">
      <c r="A568" s="18"/>
      <c r="B568" s="18"/>
      <c r="C568" s="18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</row>
    <row r="569" spans="1:47" x14ac:dyDescent="0.35">
      <c r="A569" s="18"/>
      <c r="B569" s="18"/>
      <c r="C569" s="18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</row>
    <row r="570" spans="1:47" x14ac:dyDescent="0.35">
      <c r="A570" s="18"/>
      <c r="B570" s="18"/>
      <c r="C570" s="18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</row>
    <row r="571" spans="1:47" x14ac:dyDescent="0.35">
      <c r="A571" s="18"/>
      <c r="B571" s="18"/>
      <c r="C571" s="18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</row>
    <row r="572" spans="1:47" x14ac:dyDescent="0.35">
      <c r="A572" s="18"/>
      <c r="B572" s="18"/>
      <c r="C572" s="18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</row>
    <row r="573" spans="1:47" x14ac:dyDescent="0.35">
      <c r="A573" s="18"/>
      <c r="B573" s="18"/>
      <c r="C573" s="18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</row>
    <row r="574" spans="1:47" x14ac:dyDescent="0.35">
      <c r="A574" s="18"/>
      <c r="B574" s="18"/>
      <c r="C574" s="18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</row>
    <row r="575" spans="1:47" x14ac:dyDescent="0.35">
      <c r="A575" s="18"/>
      <c r="B575" s="18"/>
      <c r="C575" s="18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</row>
    <row r="576" spans="1:47" x14ac:dyDescent="0.35">
      <c r="A576" s="18"/>
      <c r="B576" s="18"/>
      <c r="C576" s="18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</row>
    <row r="577" spans="1:47" x14ac:dyDescent="0.35">
      <c r="A577" s="18"/>
      <c r="B577" s="18"/>
      <c r="C577" s="18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</row>
    <row r="578" spans="1:47" x14ac:dyDescent="0.35">
      <c r="A578" s="18"/>
      <c r="B578" s="18"/>
      <c r="C578" s="18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</row>
    <row r="579" spans="1:47" x14ac:dyDescent="0.35">
      <c r="A579" s="18"/>
      <c r="B579" s="18"/>
      <c r="C579" s="18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</row>
    <row r="580" spans="1:47" x14ac:dyDescent="0.35">
      <c r="A580" s="18"/>
      <c r="B580" s="18"/>
      <c r="C580" s="18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</row>
    <row r="581" spans="1:47" x14ac:dyDescent="0.35">
      <c r="A581" s="18"/>
      <c r="B581" s="18"/>
      <c r="C581" s="18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</row>
    <row r="582" spans="1:47" x14ac:dyDescent="0.35">
      <c r="A582" s="18"/>
      <c r="B582" s="18"/>
      <c r="C582" s="18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</row>
    <row r="583" spans="1:47" x14ac:dyDescent="0.35">
      <c r="A583" s="18"/>
      <c r="B583" s="18"/>
      <c r="C583" s="18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</row>
    <row r="584" spans="1:47" x14ac:dyDescent="0.35">
      <c r="A584" s="18"/>
      <c r="B584" s="18"/>
      <c r="C584" s="18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</row>
    <row r="585" spans="1:47" x14ac:dyDescent="0.35">
      <c r="A585" s="18"/>
      <c r="B585" s="18"/>
      <c r="C585" s="18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</row>
    <row r="586" spans="1:47" x14ac:dyDescent="0.35">
      <c r="A586" s="18"/>
      <c r="B586" s="18"/>
      <c r="C586" s="18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</row>
    <row r="587" spans="1:47" x14ac:dyDescent="0.35">
      <c r="A587" s="18"/>
      <c r="B587" s="18"/>
      <c r="C587" s="18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</row>
    <row r="588" spans="1:47" x14ac:dyDescent="0.35">
      <c r="A588" s="18"/>
      <c r="B588" s="18"/>
      <c r="C588" s="18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</row>
    <row r="589" spans="1:47" x14ac:dyDescent="0.35">
      <c r="A589" s="18"/>
      <c r="B589" s="18"/>
      <c r="C589" s="18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</row>
    <row r="590" spans="1:47" x14ac:dyDescent="0.35">
      <c r="A590" s="18"/>
      <c r="B590" s="18"/>
      <c r="C590" s="18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</row>
    <row r="591" spans="1:47" x14ac:dyDescent="0.35">
      <c r="A591" s="18"/>
      <c r="B591" s="18"/>
      <c r="C591" s="18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</row>
    <row r="592" spans="1:47" x14ac:dyDescent="0.35">
      <c r="A592" s="18"/>
      <c r="B592" s="18"/>
      <c r="C592" s="18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</row>
    <row r="593" spans="1:47" x14ac:dyDescent="0.35">
      <c r="A593" s="18"/>
      <c r="B593" s="18"/>
      <c r="C593" s="18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</row>
    <row r="594" spans="1:47" x14ac:dyDescent="0.35">
      <c r="A594" s="18"/>
      <c r="B594" s="18"/>
      <c r="C594" s="18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</row>
    <row r="595" spans="1:47" x14ac:dyDescent="0.35">
      <c r="A595" s="18"/>
      <c r="B595" s="18"/>
      <c r="C595" s="18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</row>
    <row r="596" spans="1:47" x14ac:dyDescent="0.35">
      <c r="A596" s="18"/>
      <c r="B596" s="18"/>
      <c r="C596" s="18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</row>
    <row r="597" spans="1:47" x14ac:dyDescent="0.35">
      <c r="A597" s="18"/>
      <c r="B597" s="18"/>
      <c r="C597" s="18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</row>
    <row r="598" spans="1:47" x14ac:dyDescent="0.35">
      <c r="A598" s="18"/>
      <c r="B598" s="18"/>
      <c r="C598" s="18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</row>
    <row r="599" spans="1:47" x14ac:dyDescent="0.35">
      <c r="A599" s="18"/>
      <c r="B599" s="18"/>
      <c r="C599" s="18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</row>
    <row r="600" spans="1:47" x14ac:dyDescent="0.35">
      <c r="A600" s="18"/>
      <c r="B600" s="18"/>
      <c r="C600" s="18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</row>
    <row r="601" spans="1:47" x14ac:dyDescent="0.35">
      <c r="A601" s="18"/>
      <c r="B601" s="18"/>
      <c r="C601" s="18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</row>
    <row r="602" spans="1:47" x14ac:dyDescent="0.35">
      <c r="A602" s="18"/>
      <c r="B602" s="18"/>
      <c r="C602" s="18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</row>
    <row r="603" spans="1:47" x14ac:dyDescent="0.35">
      <c r="A603" s="18"/>
      <c r="B603" s="18"/>
      <c r="C603" s="18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</row>
    <row r="604" spans="1:47" x14ac:dyDescent="0.35">
      <c r="A604" s="18"/>
      <c r="B604" s="18"/>
      <c r="C604" s="18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</row>
    <row r="605" spans="1:47" x14ac:dyDescent="0.35">
      <c r="A605" s="18"/>
      <c r="B605" s="18"/>
      <c r="C605" s="18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</row>
    <row r="606" spans="1:47" x14ac:dyDescent="0.35">
      <c r="A606" s="18"/>
      <c r="B606" s="18"/>
      <c r="C606" s="18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</row>
    <row r="607" spans="1:47" x14ac:dyDescent="0.35">
      <c r="A607" s="18"/>
      <c r="B607" s="18"/>
      <c r="C607" s="18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</row>
    <row r="608" spans="1:47" x14ac:dyDescent="0.35">
      <c r="A608" s="18"/>
      <c r="B608" s="18"/>
      <c r="C608" s="18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</row>
    <row r="609" spans="1:47" x14ac:dyDescent="0.35">
      <c r="A609" s="18"/>
      <c r="B609" s="18"/>
      <c r="C609" s="18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</row>
    <row r="610" spans="1:47" x14ac:dyDescent="0.35">
      <c r="A610" s="18"/>
      <c r="B610" s="18"/>
      <c r="C610" s="18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</row>
    <row r="611" spans="1:47" x14ac:dyDescent="0.35">
      <c r="A611" s="18"/>
      <c r="B611" s="18"/>
      <c r="C611" s="18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</row>
    <row r="612" spans="1:47" x14ac:dyDescent="0.35">
      <c r="A612" s="18"/>
      <c r="B612" s="18"/>
      <c r="C612" s="18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</row>
    <row r="613" spans="1:47" x14ac:dyDescent="0.35">
      <c r="A613" s="18"/>
      <c r="B613" s="18"/>
      <c r="C613" s="18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</row>
    <row r="614" spans="1:47" x14ac:dyDescent="0.35">
      <c r="A614" s="18"/>
      <c r="B614" s="18"/>
      <c r="C614" s="18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</row>
    <row r="615" spans="1:47" x14ac:dyDescent="0.35">
      <c r="A615" s="18"/>
      <c r="B615" s="18"/>
      <c r="C615" s="18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</row>
    <row r="616" spans="1:47" x14ac:dyDescent="0.35">
      <c r="A616" s="18"/>
      <c r="B616" s="18"/>
      <c r="C616" s="18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</row>
    <row r="617" spans="1:47" x14ac:dyDescent="0.35">
      <c r="A617" s="18"/>
      <c r="B617" s="18"/>
      <c r="C617" s="18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</row>
    <row r="618" spans="1:47" x14ac:dyDescent="0.35">
      <c r="A618" s="18"/>
      <c r="B618" s="18"/>
      <c r="C618" s="18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</row>
    <row r="619" spans="1:47" x14ac:dyDescent="0.35">
      <c r="A619" s="18"/>
      <c r="B619" s="18"/>
      <c r="C619" s="18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</row>
    <row r="620" spans="1:47" x14ac:dyDescent="0.35">
      <c r="A620" s="18"/>
      <c r="B620" s="18"/>
      <c r="C620" s="18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</row>
    <row r="621" spans="1:47" x14ac:dyDescent="0.35">
      <c r="A621" s="18"/>
      <c r="B621" s="18"/>
      <c r="C621" s="18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</row>
    <row r="622" spans="1:47" x14ac:dyDescent="0.35">
      <c r="A622" s="18"/>
      <c r="B622" s="18"/>
      <c r="C622" s="18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</row>
    <row r="623" spans="1:47" x14ac:dyDescent="0.35">
      <c r="A623" s="18"/>
      <c r="B623" s="18"/>
      <c r="C623" s="18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</row>
    <row r="624" spans="1:47" x14ac:dyDescent="0.35">
      <c r="A624" s="18"/>
      <c r="B624" s="18"/>
      <c r="C624" s="18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</row>
    <row r="625" spans="1:47" x14ac:dyDescent="0.35">
      <c r="A625" s="18"/>
      <c r="B625" s="18"/>
      <c r="C625" s="18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</row>
    <row r="626" spans="1:47" x14ac:dyDescent="0.35">
      <c r="A626" s="18"/>
      <c r="B626" s="18"/>
      <c r="C626" s="18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</row>
    <row r="627" spans="1:47" x14ac:dyDescent="0.35">
      <c r="A627" s="18"/>
      <c r="B627" s="18"/>
      <c r="C627" s="18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</row>
    <row r="628" spans="1:47" x14ac:dyDescent="0.35">
      <c r="A628" s="18"/>
      <c r="B628" s="18"/>
      <c r="C628" s="18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</row>
    <row r="629" spans="1:47" x14ac:dyDescent="0.35">
      <c r="A629" s="18"/>
      <c r="B629" s="18"/>
      <c r="C629" s="18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</row>
    <row r="630" spans="1:47" x14ac:dyDescent="0.35">
      <c r="A630" s="18"/>
      <c r="B630" s="18"/>
      <c r="C630" s="18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</row>
    <row r="631" spans="1:47" x14ac:dyDescent="0.35">
      <c r="A631" s="18"/>
      <c r="B631" s="18"/>
      <c r="C631" s="18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</row>
    <row r="632" spans="1:47" x14ac:dyDescent="0.35">
      <c r="A632" s="18"/>
      <c r="B632" s="18"/>
      <c r="C632" s="18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</row>
    <row r="633" spans="1:47" x14ac:dyDescent="0.35">
      <c r="A633" s="18"/>
      <c r="B633" s="18"/>
      <c r="C633" s="18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</row>
    <row r="634" spans="1:47" x14ac:dyDescent="0.35">
      <c r="A634" s="18"/>
      <c r="B634" s="18"/>
      <c r="C634" s="18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</row>
    <row r="635" spans="1:47" x14ac:dyDescent="0.35">
      <c r="A635" s="18"/>
      <c r="B635" s="18"/>
      <c r="C635" s="18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</row>
    <row r="636" spans="1:47" x14ac:dyDescent="0.35">
      <c r="A636" s="18"/>
      <c r="B636" s="18"/>
      <c r="C636" s="18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</row>
    <row r="637" spans="1:47" x14ac:dyDescent="0.35">
      <c r="A637" s="18"/>
      <c r="B637" s="18"/>
      <c r="C637" s="18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</row>
    <row r="638" spans="1:47" x14ac:dyDescent="0.35">
      <c r="A638" s="18"/>
      <c r="B638" s="18"/>
      <c r="C638" s="18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</row>
    <row r="639" spans="1:47" x14ac:dyDescent="0.35">
      <c r="A639" s="18"/>
      <c r="B639" s="18"/>
      <c r="C639" s="18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</row>
    <row r="640" spans="1:47" x14ac:dyDescent="0.35">
      <c r="A640" s="18"/>
      <c r="B640" s="18"/>
      <c r="C640" s="18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</row>
    <row r="641" spans="1:47" x14ac:dyDescent="0.35">
      <c r="A641" s="18"/>
      <c r="B641" s="18"/>
      <c r="C641" s="18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</row>
    <row r="642" spans="1:47" x14ac:dyDescent="0.35">
      <c r="A642" s="18"/>
      <c r="B642" s="18"/>
      <c r="C642" s="18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</row>
    <row r="643" spans="1:47" x14ac:dyDescent="0.35">
      <c r="A643" s="18"/>
      <c r="B643" s="18"/>
      <c r="C643" s="18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</row>
    <row r="644" spans="1:47" x14ac:dyDescent="0.35">
      <c r="A644" s="18"/>
      <c r="B644" s="18"/>
      <c r="C644" s="18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</row>
    <row r="645" spans="1:47" x14ac:dyDescent="0.35">
      <c r="A645" s="18"/>
      <c r="B645" s="18"/>
      <c r="C645" s="18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</row>
    <row r="646" spans="1:47" x14ac:dyDescent="0.35">
      <c r="A646" s="18"/>
      <c r="B646" s="18"/>
      <c r="C646" s="18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</row>
    <row r="647" spans="1:47" x14ac:dyDescent="0.35">
      <c r="A647" s="18"/>
      <c r="B647" s="18"/>
      <c r="C647" s="18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</row>
    <row r="648" spans="1:47" x14ac:dyDescent="0.35">
      <c r="A648" s="18"/>
      <c r="B648" s="18"/>
      <c r="C648" s="18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</row>
    <row r="649" spans="1:47" x14ac:dyDescent="0.35">
      <c r="A649" s="18"/>
      <c r="B649" s="18"/>
      <c r="C649" s="18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</row>
    <row r="650" spans="1:47" x14ac:dyDescent="0.35">
      <c r="A650" s="18"/>
      <c r="B650" s="18"/>
      <c r="C650" s="18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</row>
    <row r="651" spans="1:47" x14ac:dyDescent="0.35">
      <c r="A651" s="18"/>
      <c r="B651" s="18"/>
      <c r="C651" s="18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</row>
    <row r="652" spans="1:47" x14ac:dyDescent="0.35">
      <c r="A652" s="18"/>
      <c r="B652" s="18"/>
      <c r="C652" s="18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</row>
    <row r="653" spans="1:47" x14ac:dyDescent="0.35">
      <c r="A653" s="18"/>
      <c r="B653" s="18"/>
      <c r="C653" s="18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</row>
    <row r="654" spans="1:47" x14ac:dyDescent="0.35">
      <c r="A654" s="18"/>
      <c r="B654" s="18"/>
      <c r="C654" s="18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</row>
    <row r="655" spans="1:47" x14ac:dyDescent="0.35">
      <c r="A655" s="18"/>
      <c r="B655" s="18"/>
      <c r="C655" s="18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</row>
    <row r="656" spans="1:47" x14ac:dyDescent="0.35">
      <c r="A656" s="18"/>
      <c r="B656" s="18"/>
      <c r="C656" s="18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</row>
    <row r="657" spans="1:47" x14ac:dyDescent="0.35">
      <c r="A657" s="18"/>
      <c r="B657" s="18"/>
      <c r="C657" s="18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</row>
    <row r="658" spans="1:47" x14ac:dyDescent="0.35">
      <c r="A658" s="18"/>
      <c r="B658" s="18"/>
      <c r="C658" s="18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</row>
    <row r="659" spans="1:47" x14ac:dyDescent="0.35">
      <c r="A659" s="18"/>
      <c r="B659" s="18"/>
      <c r="C659" s="18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</row>
    <row r="660" spans="1:47" x14ac:dyDescent="0.35">
      <c r="A660" s="18"/>
      <c r="B660" s="18"/>
      <c r="C660" s="18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</row>
    <row r="661" spans="1:47" x14ac:dyDescent="0.35">
      <c r="A661" s="18"/>
      <c r="B661" s="18"/>
      <c r="C661" s="18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</row>
    <row r="662" spans="1:47" x14ac:dyDescent="0.35">
      <c r="A662" s="18"/>
      <c r="B662" s="18"/>
      <c r="C662" s="18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</row>
    <row r="663" spans="1:47" x14ac:dyDescent="0.35">
      <c r="A663" s="18"/>
      <c r="B663" s="18"/>
      <c r="C663" s="18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</row>
    <row r="664" spans="1:47" x14ac:dyDescent="0.35">
      <c r="A664" s="18"/>
      <c r="B664" s="18"/>
      <c r="C664" s="18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</row>
    <row r="665" spans="1:47" x14ac:dyDescent="0.35">
      <c r="A665" s="18"/>
      <c r="B665" s="18"/>
      <c r="C665" s="18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</row>
    <row r="666" spans="1:47" x14ac:dyDescent="0.35">
      <c r="A666" s="18"/>
      <c r="B666" s="18"/>
      <c r="C666" s="18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</row>
    <row r="667" spans="1:47" x14ac:dyDescent="0.35">
      <c r="A667" s="18"/>
      <c r="B667" s="18"/>
      <c r="C667" s="18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</row>
    <row r="668" spans="1:47" x14ac:dyDescent="0.35">
      <c r="A668" s="18"/>
      <c r="B668" s="18"/>
      <c r="C668" s="18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</row>
    <row r="669" spans="1:47" x14ac:dyDescent="0.35">
      <c r="A669" s="18"/>
      <c r="B669" s="18"/>
      <c r="C669" s="18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</row>
    <row r="670" spans="1:47" x14ac:dyDescent="0.35">
      <c r="A670" s="18"/>
      <c r="B670" s="18"/>
      <c r="C670" s="18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</row>
    <row r="671" spans="1:47" x14ac:dyDescent="0.35">
      <c r="A671" s="18"/>
      <c r="B671" s="18"/>
      <c r="C671" s="18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</row>
    <row r="672" spans="1:47" x14ac:dyDescent="0.35">
      <c r="A672" s="18"/>
      <c r="B672" s="18"/>
      <c r="C672" s="18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</row>
    <row r="673" spans="1:47" x14ac:dyDescent="0.35">
      <c r="A673" s="18"/>
      <c r="B673" s="18"/>
      <c r="C673" s="18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</row>
    <row r="674" spans="1:47" x14ac:dyDescent="0.35">
      <c r="A674" s="18"/>
      <c r="B674" s="18"/>
      <c r="C674" s="18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</row>
    <row r="675" spans="1:47" x14ac:dyDescent="0.35">
      <c r="A675" s="18"/>
      <c r="B675" s="18"/>
      <c r="C675" s="18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</row>
    <row r="676" spans="1:47" x14ac:dyDescent="0.35">
      <c r="A676" s="18"/>
      <c r="B676" s="18"/>
      <c r="C676" s="18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</row>
    <row r="677" spans="1:47" x14ac:dyDescent="0.35">
      <c r="A677" s="18"/>
      <c r="B677" s="18"/>
      <c r="C677" s="18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</row>
    <row r="678" spans="1:47" x14ac:dyDescent="0.35">
      <c r="A678" s="18"/>
      <c r="B678" s="18"/>
      <c r="C678" s="18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</row>
    <row r="679" spans="1:47" x14ac:dyDescent="0.35">
      <c r="A679" s="18"/>
      <c r="B679" s="18"/>
      <c r="C679" s="18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</row>
    <row r="680" spans="1:47" x14ac:dyDescent="0.35">
      <c r="A680" s="18"/>
      <c r="B680" s="18"/>
      <c r="C680" s="18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</row>
    <row r="681" spans="1:47" x14ac:dyDescent="0.35">
      <c r="A681" s="18"/>
      <c r="B681" s="18"/>
      <c r="C681" s="18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</row>
    <row r="682" spans="1:47" x14ac:dyDescent="0.35">
      <c r="A682" s="18"/>
      <c r="B682" s="18"/>
      <c r="C682" s="18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</row>
    <row r="683" spans="1:47" x14ac:dyDescent="0.35">
      <c r="A683" s="18"/>
      <c r="B683" s="18"/>
      <c r="C683" s="18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</row>
    <row r="684" spans="1:47" x14ac:dyDescent="0.35">
      <c r="A684" s="18"/>
      <c r="B684" s="18"/>
      <c r="C684" s="18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</row>
    <row r="685" spans="1:47" x14ac:dyDescent="0.35">
      <c r="A685" s="18"/>
      <c r="B685" s="18"/>
      <c r="C685" s="18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</row>
    <row r="686" spans="1:47" x14ac:dyDescent="0.35">
      <c r="A686" s="18"/>
      <c r="B686" s="18"/>
      <c r="C686" s="18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</row>
    <row r="687" spans="1:47" x14ac:dyDescent="0.35">
      <c r="A687" s="18"/>
      <c r="B687" s="18"/>
      <c r="C687" s="18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</row>
    <row r="688" spans="1:47" x14ac:dyDescent="0.35">
      <c r="A688" s="18"/>
      <c r="B688" s="18"/>
      <c r="C688" s="18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</row>
    <row r="689" spans="1:47" x14ac:dyDescent="0.35">
      <c r="A689" s="18"/>
      <c r="B689" s="18"/>
      <c r="C689" s="18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</row>
    <row r="690" spans="1:47" x14ac:dyDescent="0.35">
      <c r="A690" s="18"/>
      <c r="B690" s="18"/>
      <c r="C690" s="18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</row>
    <row r="691" spans="1:47" x14ac:dyDescent="0.35">
      <c r="A691" s="18"/>
      <c r="B691" s="18"/>
      <c r="C691" s="18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</row>
    <row r="692" spans="1:47" x14ac:dyDescent="0.35">
      <c r="A692" s="18"/>
      <c r="B692" s="18"/>
      <c r="C692" s="18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</row>
    <row r="693" spans="1:47" x14ac:dyDescent="0.35">
      <c r="A693" s="18"/>
      <c r="B693" s="18"/>
      <c r="C693" s="18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</row>
    <row r="694" spans="1:47" x14ac:dyDescent="0.35">
      <c r="A694" s="18"/>
      <c r="B694" s="18"/>
      <c r="C694" s="18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</row>
    <row r="695" spans="1:47" x14ac:dyDescent="0.35">
      <c r="A695" s="18"/>
      <c r="B695" s="18"/>
      <c r="C695" s="18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</row>
    <row r="696" spans="1:47" x14ac:dyDescent="0.35">
      <c r="A696" s="18"/>
      <c r="B696" s="18"/>
      <c r="C696" s="18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</row>
    <row r="697" spans="1:47" x14ac:dyDescent="0.35">
      <c r="A697" s="18"/>
      <c r="B697" s="18"/>
      <c r="C697" s="18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</row>
    <row r="698" spans="1:47" x14ac:dyDescent="0.35">
      <c r="A698" s="18"/>
      <c r="B698" s="18"/>
      <c r="C698" s="18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</row>
    <row r="699" spans="1:47" x14ac:dyDescent="0.35">
      <c r="A699" s="18"/>
      <c r="B699" s="18"/>
      <c r="C699" s="18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</row>
    <row r="700" spans="1:47" x14ac:dyDescent="0.35">
      <c r="A700" s="18"/>
      <c r="B700" s="18"/>
      <c r="C700" s="18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</row>
    <row r="701" spans="1:47" x14ac:dyDescent="0.35">
      <c r="A701" s="18"/>
      <c r="B701" s="18"/>
      <c r="C701" s="18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</row>
    <row r="702" spans="1:47" x14ac:dyDescent="0.35">
      <c r="A702" s="18"/>
      <c r="B702" s="18"/>
      <c r="C702" s="18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</row>
    <row r="703" spans="1:47" x14ac:dyDescent="0.35">
      <c r="A703" s="18"/>
      <c r="B703" s="18"/>
      <c r="C703" s="18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</row>
    <row r="704" spans="1:47" x14ac:dyDescent="0.35">
      <c r="A704" s="18"/>
      <c r="B704" s="18"/>
      <c r="C704" s="18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</row>
    <row r="705" spans="1:47" x14ac:dyDescent="0.35">
      <c r="A705" s="18"/>
      <c r="B705" s="18"/>
      <c r="C705" s="18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</row>
    <row r="706" spans="1:47" x14ac:dyDescent="0.35">
      <c r="A706" s="18"/>
      <c r="B706" s="18"/>
      <c r="C706" s="18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</row>
    <row r="707" spans="1:47" x14ac:dyDescent="0.35">
      <c r="A707" s="18"/>
      <c r="B707" s="18"/>
      <c r="C707" s="18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</row>
    <row r="708" spans="1:47" x14ac:dyDescent="0.35">
      <c r="A708" s="18"/>
      <c r="B708" s="18"/>
      <c r="C708" s="18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</row>
    <row r="709" spans="1:47" x14ac:dyDescent="0.35">
      <c r="A709" s="18"/>
      <c r="B709" s="18"/>
      <c r="C709" s="18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</row>
    <row r="710" spans="1:47" x14ac:dyDescent="0.35">
      <c r="A710" s="18"/>
      <c r="B710" s="18"/>
      <c r="C710" s="18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</row>
    <row r="711" spans="1:47" x14ac:dyDescent="0.35">
      <c r="A711" s="18"/>
      <c r="B711" s="18"/>
      <c r="C711" s="18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</row>
    <row r="712" spans="1:47" x14ac:dyDescent="0.35">
      <c r="A712" s="18"/>
      <c r="B712" s="18"/>
      <c r="C712" s="18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</row>
    <row r="713" spans="1:47" x14ac:dyDescent="0.35">
      <c r="A713" s="18"/>
      <c r="B713" s="18"/>
      <c r="C713" s="18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</row>
    <row r="714" spans="1:47" x14ac:dyDescent="0.35">
      <c r="A714" s="18"/>
      <c r="B714" s="18"/>
      <c r="C714" s="18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</row>
    <row r="715" spans="1:47" x14ac:dyDescent="0.35">
      <c r="A715" s="18"/>
      <c r="B715" s="18"/>
      <c r="C715" s="18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</row>
    <row r="716" spans="1:47" x14ac:dyDescent="0.35">
      <c r="A716" s="18"/>
      <c r="B716" s="18"/>
      <c r="C716" s="18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</row>
    <row r="717" spans="1:47" x14ac:dyDescent="0.35">
      <c r="A717" s="18"/>
      <c r="B717" s="18"/>
      <c r="C717" s="18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</row>
    <row r="718" spans="1:47" x14ac:dyDescent="0.35">
      <c r="A718" s="18"/>
      <c r="B718" s="18"/>
      <c r="C718" s="18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</row>
    <row r="719" spans="1:47" x14ac:dyDescent="0.35">
      <c r="A719" s="18"/>
      <c r="B719" s="18"/>
      <c r="C719" s="18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</row>
    <row r="720" spans="1:47" x14ac:dyDescent="0.35">
      <c r="A720" s="18"/>
      <c r="B720" s="18"/>
      <c r="C720" s="18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</row>
    <row r="721" spans="1:47" x14ac:dyDescent="0.35">
      <c r="A721" s="18"/>
      <c r="B721" s="18"/>
      <c r="C721" s="18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</row>
    <row r="722" spans="1:47" x14ac:dyDescent="0.35">
      <c r="A722" s="18"/>
      <c r="B722" s="18"/>
      <c r="C722" s="18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</row>
    <row r="723" spans="1:47" x14ac:dyDescent="0.35">
      <c r="A723" s="18"/>
      <c r="B723" s="18"/>
      <c r="C723" s="18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</row>
    <row r="724" spans="1:47" x14ac:dyDescent="0.35">
      <c r="A724" s="18"/>
      <c r="B724" s="18"/>
      <c r="C724" s="18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</row>
    <row r="725" spans="1:47" x14ac:dyDescent="0.35">
      <c r="A725" s="18"/>
      <c r="B725" s="18"/>
      <c r="C725" s="18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</row>
    <row r="726" spans="1:47" x14ac:dyDescent="0.35">
      <c r="A726" s="18"/>
      <c r="B726" s="18"/>
      <c r="C726" s="18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</row>
    <row r="727" spans="1:47" x14ac:dyDescent="0.35">
      <c r="A727" s="18"/>
      <c r="B727" s="18"/>
      <c r="C727" s="18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</row>
    <row r="728" spans="1:47" x14ac:dyDescent="0.35">
      <c r="A728" s="18"/>
      <c r="B728" s="18"/>
      <c r="C728" s="18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</row>
    <row r="729" spans="1:47" x14ac:dyDescent="0.35">
      <c r="A729" s="18"/>
      <c r="B729" s="18"/>
      <c r="C729" s="18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</row>
    <row r="730" spans="1:47" x14ac:dyDescent="0.35">
      <c r="A730" s="18"/>
      <c r="B730" s="18"/>
      <c r="C730" s="18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</row>
    <row r="731" spans="1:47" x14ac:dyDescent="0.35">
      <c r="A731" s="18"/>
      <c r="B731" s="18"/>
      <c r="C731" s="18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</row>
    <row r="732" spans="1:47" x14ac:dyDescent="0.35">
      <c r="A732" s="18"/>
      <c r="B732" s="18"/>
      <c r="C732" s="18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</row>
    <row r="733" spans="1:47" x14ac:dyDescent="0.35">
      <c r="A733" s="18"/>
      <c r="B733" s="18"/>
      <c r="C733" s="18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</row>
    <row r="734" spans="1:47" x14ac:dyDescent="0.35">
      <c r="A734" s="18"/>
      <c r="B734" s="18"/>
      <c r="C734" s="18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</row>
    <row r="735" spans="1:47" x14ac:dyDescent="0.35">
      <c r="A735" s="18"/>
      <c r="B735" s="18"/>
      <c r="C735" s="18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</row>
    <row r="736" spans="1:47" x14ac:dyDescent="0.35">
      <c r="A736" s="18"/>
      <c r="B736" s="18"/>
      <c r="C736" s="18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</row>
    <row r="737" spans="1:47" x14ac:dyDescent="0.35">
      <c r="A737" s="18"/>
      <c r="B737" s="18"/>
      <c r="C737" s="18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</row>
    <row r="738" spans="1:47" x14ac:dyDescent="0.35">
      <c r="A738" s="18"/>
      <c r="B738" s="18"/>
      <c r="C738" s="18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</row>
    <row r="739" spans="1:47" x14ac:dyDescent="0.35">
      <c r="A739" s="18"/>
      <c r="B739" s="18"/>
      <c r="C739" s="18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</row>
    <row r="740" spans="1:47" x14ac:dyDescent="0.35">
      <c r="A740" s="18"/>
      <c r="B740" s="18"/>
      <c r="C740" s="18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</row>
    <row r="741" spans="1:47" x14ac:dyDescent="0.35">
      <c r="A741" s="18"/>
      <c r="B741" s="18"/>
      <c r="C741" s="18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</row>
    <row r="742" spans="1:47" x14ac:dyDescent="0.35">
      <c r="A742" s="18"/>
      <c r="B742" s="18"/>
      <c r="C742" s="18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</row>
    <row r="743" spans="1:47" x14ac:dyDescent="0.35">
      <c r="A743" s="18"/>
      <c r="B743" s="18"/>
      <c r="C743" s="18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</row>
    <row r="744" spans="1:47" x14ac:dyDescent="0.35">
      <c r="A744" s="18"/>
      <c r="B744" s="18"/>
      <c r="C744" s="18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</row>
    <row r="745" spans="1:47" x14ac:dyDescent="0.35">
      <c r="A745" s="18"/>
      <c r="B745" s="18"/>
      <c r="C745" s="18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</row>
    <row r="746" spans="1:47" x14ac:dyDescent="0.35">
      <c r="A746" s="18"/>
      <c r="B746" s="18"/>
      <c r="C746" s="18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</row>
    <row r="747" spans="1:47" x14ac:dyDescent="0.35">
      <c r="A747" s="18"/>
      <c r="B747" s="18"/>
      <c r="C747" s="18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</row>
    <row r="748" spans="1:47" x14ac:dyDescent="0.35">
      <c r="A748" s="18"/>
      <c r="B748" s="18"/>
      <c r="C748" s="18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</row>
    <row r="749" spans="1:47" x14ac:dyDescent="0.35">
      <c r="A749" s="18"/>
      <c r="B749" s="18"/>
      <c r="C749" s="18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</row>
    <row r="750" spans="1:47" x14ac:dyDescent="0.35">
      <c r="A750" s="18"/>
      <c r="B750" s="18"/>
      <c r="C750" s="18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</row>
    <row r="751" spans="1:47" x14ac:dyDescent="0.35">
      <c r="A751" s="18"/>
      <c r="B751" s="18"/>
      <c r="C751" s="18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</row>
    <row r="752" spans="1:47" x14ac:dyDescent="0.35">
      <c r="A752" s="18"/>
      <c r="B752" s="18"/>
      <c r="C752" s="18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</row>
    <row r="753" spans="1:47" x14ac:dyDescent="0.35">
      <c r="A753" s="18"/>
      <c r="B753" s="18"/>
      <c r="C753" s="18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</row>
    <row r="754" spans="1:47" x14ac:dyDescent="0.35">
      <c r="A754" s="18"/>
      <c r="B754" s="18"/>
      <c r="C754" s="18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</row>
    <row r="755" spans="1:47" x14ac:dyDescent="0.35">
      <c r="A755" s="18"/>
      <c r="B755" s="18"/>
      <c r="C755" s="18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</row>
    <row r="756" spans="1:47" x14ac:dyDescent="0.35">
      <c r="A756" s="18"/>
      <c r="B756" s="18"/>
      <c r="C756" s="18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</row>
    <row r="757" spans="1:47" x14ac:dyDescent="0.35">
      <c r="A757" s="18"/>
      <c r="B757" s="18"/>
      <c r="C757" s="18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</row>
    <row r="758" spans="1:47" x14ac:dyDescent="0.35">
      <c r="A758" s="18"/>
      <c r="B758" s="18"/>
      <c r="C758" s="18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</row>
    <row r="759" spans="1:47" x14ac:dyDescent="0.35">
      <c r="A759" s="18"/>
      <c r="B759" s="18"/>
      <c r="C759" s="18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</row>
    <row r="760" spans="1:47" x14ac:dyDescent="0.35">
      <c r="A760" s="18"/>
      <c r="B760" s="18"/>
      <c r="C760" s="18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</row>
    <row r="761" spans="1:47" x14ac:dyDescent="0.35">
      <c r="A761" s="18"/>
      <c r="B761" s="18"/>
      <c r="C761" s="18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</row>
    <row r="762" spans="1:47" x14ac:dyDescent="0.35">
      <c r="A762" s="18"/>
      <c r="B762" s="18"/>
      <c r="C762" s="18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</row>
    <row r="763" spans="1:47" x14ac:dyDescent="0.35">
      <c r="A763" s="18"/>
      <c r="B763" s="18"/>
      <c r="C763" s="18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</row>
    <row r="764" spans="1:47" x14ac:dyDescent="0.35">
      <c r="A764" s="18"/>
      <c r="B764" s="18"/>
      <c r="C764" s="18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</row>
    <row r="765" spans="1:47" x14ac:dyDescent="0.35">
      <c r="A765" s="18"/>
      <c r="B765" s="18"/>
      <c r="C765" s="18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</row>
    <row r="766" spans="1:47" x14ac:dyDescent="0.35">
      <c r="A766" s="18"/>
      <c r="B766" s="18"/>
      <c r="C766" s="18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</row>
    <row r="767" spans="1:47" x14ac:dyDescent="0.35">
      <c r="A767" s="18"/>
      <c r="B767" s="18"/>
      <c r="C767" s="18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</row>
    <row r="768" spans="1:47" x14ac:dyDescent="0.35">
      <c r="A768" s="18"/>
      <c r="B768" s="18"/>
      <c r="C768" s="18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</row>
    <row r="769" spans="1:47" x14ac:dyDescent="0.35">
      <c r="A769" s="18"/>
      <c r="B769" s="18"/>
      <c r="C769" s="18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</row>
    <row r="770" spans="1:47" x14ac:dyDescent="0.35">
      <c r="A770" s="18"/>
      <c r="B770" s="18"/>
      <c r="C770" s="18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</row>
    <row r="771" spans="1:47" x14ac:dyDescent="0.35">
      <c r="A771" s="18"/>
      <c r="B771" s="18"/>
      <c r="C771" s="18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</row>
    <row r="772" spans="1:47" x14ac:dyDescent="0.35">
      <c r="A772" s="18"/>
      <c r="B772" s="18"/>
      <c r="C772" s="18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</row>
    <row r="773" spans="1:47" x14ac:dyDescent="0.35">
      <c r="A773" s="18"/>
      <c r="B773" s="18"/>
      <c r="C773" s="18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</row>
    <row r="774" spans="1:47" x14ac:dyDescent="0.35">
      <c r="A774" s="18"/>
      <c r="B774" s="18"/>
      <c r="C774" s="18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</row>
    <row r="775" spans="1:47" x14ac:dyDescent="0.35">
      <c r="A775" s="18"/>
      <c r="B775" s="18"/>
      <c r="C775" s="18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</row>
    <row r="776" spans="1:47" x14ac:dyDescent="0.35">
      <c r="A776" s="18"/>
      <c r="B776" s="18"/>
      <c r="C776" s="18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</row>
    <row r="777" spans="1:47" x14ac:dyDescent="0.35">
      <c r="A777" s="18"/>
      <c r="B777" s="18"/>
      <c r="C777" s="18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</row>
    <row r="778" spans="1:47" x14ac:dyDescent="0.35">
      <c r="A778" s="18"/>
      <c r="B778" s="18"/>
      <c r="C778" s="18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</row>
    <row r="779" spans="1:47" x14ac:dyDescent="0.35">
      <c r="A779" s="18"/>
      <c r="B779" s="18"/>
      <c r="C779" s="18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</row>
    <row r="780" spans="1:47" x14ac:dyDescent="0.35">
      <c r="A780" s="18"/>
      <c r="B780" s="18"/>
      <c r="C780" s="18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</row>
    <row r="781" spans="1:47" x14ac:dyDescent="0.35">
      <c r="A781" s="18"/>
      <c r="B781" s="18"/>
      <c r="C781" s="18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</row>
    <row r="782" spans="1:47" x14ac:dyDescent="0.35">
      <c r="A782" s="18"/>
      <c r="B782" s="18"/>
      <c r="C782" s="18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</row>
    <row r="783" spans="1:47" x14ac:dyDescent="0.35">
      <c r="A783" s="18"/>
      <c r="B783" s="18"/>
      <c r="C783" s="18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</row>
    <row r="784" spans="1:47" x14ac:dyDescent="0.35">
      <c r="A784" s="18"/>
      <c r="B784" s="18"/>
      <c r="C784" s="18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</row>
    <row r="785" spans="1:47" x14ac:dyDescent="0.35">
      <c r="A785" s="18"/>
      <c r="B785" s="18"/>
      <c r="C785" s="18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</row>
    <row r="786" spans="1:47" x14ac:dyDescent="0.35">
      <c r="A786" s="18"/>
      <c r="B786" s="18"/>
      <c r="C786" s="18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</row>
    <row r="787" spans="1:47" x14ac:dyDescent="0.35">
      <c r="A787" s="18"/>
      <c r="B787" s="18"/>
      <c r="C787" s="18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</row>
    <row r="788" spans="1:47" x14ac:dyDescent="0.35">
      <c r="A788" s="18"/>
      <c r="B788" s="18"/>
      <c r="C788" s="18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</row>
    <row r="789" spans="1:47" x14ac:dyDescent="0.35">
      <c r="A789" s="18"/>
      <c r="B789" s="18"/>
      <c r="C789" s="18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</row>
    <row r="790" spans="1:47" x14ac:dyDescent="0.35">
      <c r="A790" s="18"/>
      <c r="B790" s="18"/>
      <c r="C790" s="18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</row>
    <row r="791" spans="1:47" x14ac:dyDescent="0.35">
      <c r="A791" s="18"/>
      <c r="B791" s="18"/>
      <c r="C791" s="18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</row>
    <row r="792" spans="1:47" x14ac:dyDescent="0.35">
      <c r="A792" s="18"/>
      <c r="B792" s="18"/>
      <c r="C792" s="18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</row>
    <row r="793" spans="1:47" x14ac:dyDescent="0.35">
      <c r="A793" s="18"/>
      <c r="B793" s="18"/>
      <c r="C793" s="18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</row>
    <row r="794" spans="1:47" x14ac:dyDescent="0.35">
      <c r="A794" s="18"/>
      <c r="B794" s="18"/>
      <c r="C794" s="18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</row>
    <row r="795" spans="1:47" x14ac:dyDescent="0.35">
      <c r="A795" s="18"/>
      <c r="B795" s="18"/>
      <c r="C795" s="18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</row>
    <row r="796" spans="1:47" x14ac:dyDescent="0.35">
      <c r="A796" s="18"/>
      <c r="B796" s="18"/>
      <c r="C796" s="18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</row>
    <row r="797" spans="1:47" x14ac:dyDescent="0.35">
      <c r="A797" s="18"/>
      <c r="B797" s="18"/>
      <c r="C797" s="18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</row>
    <row r="798" spans="1:47" x14ac:dyDescent="0.35">
      <c r="A798" s="18"/>
      <c r="B798" s="18"/>
      <c r="C798" s="18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</row>
    <row r="799" spans="1:47" x14ac:dyDescent="0.35">
      <c r="A799" s="18"/>
      <c r="B799" s="18"/>
      <c r="C799" s="18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</row>
    <row r="800" spans="1:47" x14ac:dyDescent="0.35">
      <c r="A800" s="18"/>
      <c r="B800" s="18"/>
      <c r="C800" s="18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</row>
    <row r="801" spans="1:47" x14ac:dyDescent="0.35">
      <c r="A801" s="18"/>
      <c r="B801" s="18"/>
      <c r="C801" s="18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</row>
    <row r="802" spans="1:47" x14ac:dyDescent="0.35">
      <c r="A802" s="18"/>
      <c r="B802" s="18"/>
      <c r="C802" s="18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</row>
    <row r="803" spans="1:47" x14ac:dyDescent="0.35">
      <c r="A803" s="18"/>
      <c r="B803" s="18"/>
      <c r="C803" s="18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</row>
    <row r="804" spans="1:47" x14ac:dyDescent="0.35">
      <c r="A804" s="18"/>
      <c r="B804" s="18"/>
      <c r="C804" s="18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</row>
    <row r="805" spans="1:47" x14ac:dyDescent="0.35">
      <c r="A805" s="18"/>
      <c r="B805" s="18"/>
      <c r="C805" s="18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</row>
    <row r="806" spans="1:47" x14ac:dyDescent="0.35">
      <c r="A806" s="18"/>
      <c r="B806" s="18"/>
      <c r="C806" s="18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</row>
    <row r="807" spans="1:47" x14ac:dyDescent="0.35">
      <c r="A807" s="18"/>
      <c r="B807" s="18"/>
      <c r="C807" s="18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</row>
    <row r="808" spans="1:47" x14ac:dyDescent="0.35">
      <c r="A808" s="18"/>
      <c r="B808" s="18"/>
      <c r="C808" s="18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</row>
    <row r="809" spans="1:47" x14ac:dyDescent="0.35">
      <c r="A809" s="18"/>
      <c r="B809" s="18"/>
      <c r="C809" s="18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</row>
    <row r="810" spans="1:47" x14ac:dyDescent="0.35">
      <c r="A810" s="18"/>
      <c r="B810" s="18"/>
      <c r="C810" s="18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</row>
    <row r="811" spans="1:47" x14ac:dyDescent="0.35">
      <c r="A811" s="18"/>
      <c r="B811" s="18"/>
      <c r="C811" s="18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</row>
    <row r="812" spans="1:47" x14ac:dyDescent="0.35">
      <c r="A812" s="18"/>
      <c r="B812" s="18"/>
      <c r="C812" s="18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</row>
    <row r="813" spans="1:47" x14ac:dyDescent="0.35">
      <c r="A813" s="18"/>
      <c r="B813" s="18"/>
      <c r="C813" s="18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</row>
    <row r="814" spans="1:47" x14ac:dyDescent="0.35">
      <c r="A814" s="18"/>
      <c r="B814" s="18"/>
      <c r="C814" s="18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</row>
    <row r="815" spans="1:47" x14ac:dyDescent="0.35">
      <c r="A815" s="18"/>
      <c r="B815" s="18"/>
      <c r="C815" s="18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</row>
    <row r="816" spans="1:47" x14ac:dyDescent="0.35">
      <c r="A816" s="18"/>
      <c r="B816" s="18"/>
      <c r="C816" s="18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</row>
    <row r="817" spans="1:47" x14ac:dyDescent="0.35">
      <c r="A817" s="18"/>
      <c r="B817" s="18"/>
      <c r="C817" s="18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</row>
    <row r="818" spans="1:47" x14ac:dyDescent="0.35">
      <c r="A818" s="18"/>
      <c r="B818" s="18"/>
      <c r="C818" s="18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</row>
    <row r="819" spans="1:47" x14ac:dyDescent="0.35">
      <c r="A819" s="18"/>
      <c r="B819" s="18"/>
      <c r="C819" s="18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</row>
    <row r="820" spans="1:47" x14ac:dyDescent="0.35">
      <c r="A820" s="18"/>
      <c r="B820" s="18"/>
      <c r="C820" s="18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</row>
    <row r="821" spans="1:47" x14ac:dyDescent="0.35">
      <c r="A821" s="18"/>
      <c r="B821" s="18"/>
      <c r="C821" s="18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</row>
    <row r="822" spans="1:47" x14ac:dyDescent="0.35">
      <c r="A822" s="18"/>
      <c r="B822" s="18"/>
      <c r="C822" s="18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</row>
    <row r="823" spans="1:47" x14ac:dyDescent="0.35">
      <c r="A823" s="18"/>
      <c r="B823" s="18"/>
      <c r="C823" s="18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</row>
    <row r="824" spans="1:47" x14ac:dyDescent="0.35">
      <c r="A824" s="18"/>
      <c r="B824" s="18"/>
      <c r="C824" s="18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</row>
    <row r="825" spans="1:47" x14ac:dyDescent="0.35">
      <c r="A825" s="18"/>
      <c r="B825" s="18"/>
      <c r="C825" s="18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</row>
    <row r="826" spans="1:47" x14ac:dyDescent="0.35">
      <c r="A826" s="18"/>
      <c r="B826" s="18"/>
      <c r="C826" s="18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</row>
    <row r="827" spans="1:47" x14ac:dyDescent="0.35">
      <c r="A827" s="18"/>
      <c r="B827" s="18"/>
      <c r="C827" s="18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</row>
    <row r="828" spans="1:47" x14ac:dyDescent="0.35">
      <c r="A828" s="18"/>
      <c r="B828" s="18"/>
      <c r="C828" s="18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</row>
    <row r="829" spans="1:47" x14ac:dyDescent="0.35">
      <c r="A829" s="18"/>
      <c r="B829" s="18"/>
      <c r="C829" s="18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</row>
    <row r="830" spans="1:47" x14ac:dyDescent="0.35">
      <c r="A830" s="18"/>
      <c r="B830" s="18"/>
      <c r="C830" s="18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</row>
    <row r="831" spans="1:47" x14ac:dyDescent="0.35">
      <c r="A831" s="18"/>
      <c r="B831" s="18"/>
      <c r="C831" s="18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</row>
    <row r="832" spans="1:47" x14ac:dyDescent="0.35">
      <c r="A832" s="18"/>
      <c r="B832" s="18"/>
      <c r="C832" s="18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</row>
    <row r="833" spans="1:47" x14ac:dyDescent="0.35">
      <c r="A833" s="18"/>
      <c r="B833" s="18"/>
      <c r="C833" s="18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</row>
    <row r="834" spans="1:47" x14ac:dyDescent="0.35">
      <c r="A834" s="18"/>
      <c r="B834" s="18"/>
      <c r="C834" s="18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</row>
    <row r="835" spans="1:47" x14ac:dyDescent="0.35">
      <c r="A835" s="18"/>
      <c r="B835" s="18"/>
      <c r="C835" s="18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</row>
    <row r="836" spans="1:47" x14ac:dyDescent="0.35">
      <c r="A836" s="18"/>
      <c r="B836" s="18"/>
      <c r="C836" s="18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</row>
    <row r="837" spans="1:47" x14ac:dyDescent="0.35">
      <c r="A837" s="18"/>
      <c r="B837" s="18"/>
      <c r="C837" s="18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</row>
    <row r="838" spans="1:47" x14ac:dyDescent="0.35">
      <c r="A838" s="18"/>
      <c r="B838" s="18"/>
      <c r="C838" s="18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</row>
    <row r="839" spans="1:47" x14ac:dyDescent="0.35">
      <c r="A839" s="18"/>
      <c r="B839" s="18"/>
      <c r="C839" s="18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</row>
    <row r="840" spans="1:47" x14ac:dyDescent="0.35">
      <c r="A840" s="18"/>
      <c r="B840" s="18"/>
      <c r="C840" s="18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</row>
    <row r="841" spans="1:47" x14ac:dyDescent="0.35">
      <c r="A841" s="18"/>
      <c r="B841" s="18"/>
      <c r="C841" s="18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</row>
    <row r="842" spans="1:47" x14ac:dyDescent="0.35">
      <c r="A842" s="18"/>
      <c r="B842" s="18"/>
      <c r="C842" s="18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</row>
    <row r="843" spans="1:47" x14ac:dyDescent="0.35">
      <c r="A843" s="18"/>
      <c r="B843" s="18"/>
      <c r="C843" s="18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</row>
    <row r="844" spans="1:47" x14ac:dyDescent="0.35">
      <c r="A844" s="18"/>
      <c r="B844" s="18"/>
      <c r="C844" s="18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</row>
    <row r="845" spans="1:47" x14ac:dyDescent="0.35">
      <c r="A845" s="18"/>
      <c r="B845" s="18"/>
      <c r="C845" s="18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</row>
    <row r="846" spans="1:47" x14ac:dyDescent="0.35">
      <c r="A846" s="18"/>
      <c r="B846" s="18"/>
      <c r="C846" s="18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</row>
    <row r="847" spans="1:47" x14ac:dyDescent="0.35">
      <c r="A847" s="18"/>
      <c r="B847" s="18"/>
      <c r="C847" s="18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</row>
    <row r="848" spans="1:47" x14ac:dyDescent="0.35">
      <c r="A848" s="18"/>
      <c r="B848" s="18"/>
      <c r="C848" s="18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</row>
    <row r="849" spans="1:47" x14ac:dyDescent="0.35">
      <c r="A849" s="18"/>
      <c r="B849" s="18"/>
      <c r="C849" s="18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</row>
    <row r="850" spans="1:47" x14ac:dyDescent="0.35">
      <c r="A850" s="18"/>
      <c r="B850" s="18"/>
      <c r="C850" s="18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</row>
    <row r="851" spans="1:47" x14ac:dyDescent="0.35">
      <c r="A851" s="18"/>
      <c r="B851" s="18"/>
      <c r="C851" s="18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</row>
    <row r="852" spans="1:47" x14ac:dyDescent="0.35">
      <c r="A852" s="18"/>
      <c r="B852" s="18"/>
      <c r="C852" s="18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</row>
    <row r="853" spans="1:47" x14ac:dyDescent="0.35">
      <c r="A853" s="18"/>
      <c r="B853" s="18"/>
      <c r="C853" s="18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</row>
    <row r="854" spans="1:47" x14ac:dyDescent="0.35">
      <c r="A854" s="18"/>
      <c r="B854" s="18"/>
      <c r="C854" s="18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</row>
    <row r="855" spans="1:47" x14ac:dyDescent="0.35">
      <c r="A855" s="18"/>
      <c r="B855" s="18"/>
      <c r="C855" s="18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</row>
    <row r="856" spans="1:47" x14ac:dyDescent="0.35">
      <c r="A856" s="18"/>
      <c r="B856" s="18"/>
      <c r="C856" s="18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</row>
    <row r="857" spans="1:47" x14ac:dyDescent="0.35">
      <c r="A857" s="18"/>
      <c r="B857" s="18"/>
      <c r="C857" s="18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</row>
    <row r="858" spans="1:47" x14ac:dyDescent="0.35">
      <c r="A858" s="18"/>
      <c r="B858" s="18"/>
      <c r="C858" s="18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</row>
    <row r="859" spans="1:47" x14ac:dyDescent="0.35">
      <c r="A859" s="18"/>
      <c r="B859" s="18"/>
      <c r="C859" s="18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</row>
    <row r="860" spans="1:47" x14ac:dyDescent="0.35">
      <c r="A860" s="18"/>
      <c r="B860" s="18"/>
      <c r="C860" s="18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  <c r="AS860" s="30"/>
      <c r="AT860" s="30"/>
      <c r="AU860" s="30"/>
    </row>
    <row r="861" spans="1:47" x14ac:dyDescent="0.35">
      <c r="A861" s="18"/>
      <c r="B861" s="18"/>
      <c r="C861" s="18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</row>
    <row r="862" spans="1:47" x14ac:dyDescent="0.35">
      <c r="A862" s="18"/>
      <c r="B862" s="18"/>
      <c r="C862" s="18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  <c r="AS862" s="30"/>
      <c r="AT862" s="30"/>
      <c r="AU862" s="30"/>
    </row>
    <row r="863" spans="1:47" x14ac:dyDescent="0.35">
      <c r="A863" s="18"/>
      <c r="B863" s="18"/>
      <c r="C863" s="18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</row>
    <row r="864" spans="1:47" x14ac:dyDescent="0.35">
      <c r="A864" s="18"/>
      <c r="B864" s="18"/>
      <c r="C864" s="18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  <c r="AS864" s="30"/>
      <c r="AT864" s="30"/>
      <c r="AU864" s="30"/>
    </row>
    <row r="865" spans="1:47" x14ac:dyDescent="0.35">
      <c r="A865" s="18"/>
      <c r="B865" s="18"/>
      <c r="C865" s="18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</row>
    <row r="866" spans="1:47" x14ac:dyDescent="0.35">
      <c r="A866" s="18"/>
      <c r="B866" s="18"/>
      <c r="C866" s="18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  <c r="AS866" s="30"/>
      <c r="AT866" s="30"/>
      <c r="AU866" s="30"/>
    </row>
    <row r="867" spans="1:47" x14ac:dyDescent="0.35">
      <c r="A867" s="18"/>
      <c r="B867" s="18"/>
      <c r="C867" s="18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</row>
    <row r="868" spans="1:47" x14ac:dyDescent="0.35">
      <c r="A868" s="18"/>
      <c r="B868" s="18"/>
      <c r="C868" s="18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  <c r="AS868" s="30"/>
      <c r="AT868" s="30"/>
      <c r="AU868" s="30"/>
    </row>
    <row r="869" spans="1:47" x14ac:dyDescent="0.35">
      <c r="A869" s="18"/>
      <c r="B869" s="18"/>
      <c r="C869" s="18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</row>
    <row r="870" spans="1:47" x14ac:dyDescent="0.35">
      <c r="A870" s="18"/>
      <c r="B870" s="18"/>
      <c r="C870" s="18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  <c r="AS870" s="30"/>
      <c r="AT870" s="30"/>
      <c r="AU870" s="30"/>
    </row>
    <row r="871" spans="1:47" x14ac:dyDescent="0.35">
      <c r="A871" s="18"/>
      <c r="B871" s="18"/>
      <c r="C871" s="18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</row>
    <row r="872" spans="1:47" x14ac:dyDescent="0.35">
      <c r="A872" s="18"/>
      <c r="B872" s="18"/>
      <c r="C872" s="18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  <c r="AS872" s="30"/>
      <c r="AT872" s="30"/>
      <c r="AU872" s="30"/>
    </row>
    <row r="873" spans="1:47" x14ac:dyDescent="0.35">
      <c r="A873" s="18"/>
      <c r="B873" s="18"/>
      <c r="C873" s="18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</row>
    <row r="874" spans="1:47" x14ac:dyDescent="0.35">
      <c r="A874" s="18"/>
      <c r="B874" s="18"/>
      <c r="C874" s="18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  <c r="AS874" s="30"/>
      <c r="AT874" s="30"/>
      <c r="AU874" s="30"/>
    </row>
    <row r="875" spans="1:47" x14ac:dyDescent="0.35">
      <c r="A875" s="18"/>
      <c r="B875" s="18"/>
      <c r="C875" s="18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</row>
    <row r="876" spans="1:47" x14ac:dyDescent="0.35">
      <c r="A876" s="18"/>
      <c r="B876" s="18"/>
      <c r="C876" s="18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  <c r="AS876" s="30"/>
      <c r="AT876" s="30"/>
      <c r="AU876" s="30"/>
    </row>
    <row r="877" spans="1:47" x14ac:dyDescent="0.35">
      <c r="A877" s="18"/>
      <c r="B877" s="18"/>
      <c r="C877" s="18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</row>
    <row r="878" spans="1:47" x14ac:dyDescent="0.35">
      <c r="A878" s="18"/>
      <c r="B878" s="18"/>
      <c r="C878" s="18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  <c r="AS878" s="30"/>
      <c r="AT878" s="30"/>
      <c r="AU878" s="30"/>
    </row>
    <row r="879" spans="1:47" x14ac:dyDescent="0.35">
      <c r="A879" s="18"/>
      <c r="B879" s="18"/>
      <c r="C879" s="18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</row>
    <row r="880" spans="1:47" x14ac:dyDescent="0.35">
      <c r="A880" s="18"/>
      <c r="B880" s="18"/>
      <c r="C880" s="18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  <c r="AS880" s="30"/>
      <c r="AT880" s="30"/>
      <c r="AU880" s="30"/>
    </row>
    <row r="881" spans="1:47" x14ac:dyDescent="0.35">
      <c r="A881" s="18"/>
      <c r="B881" s="18"/>
      <c r="C881" s="18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</row>
    <row r="882" spans="1:47" x14ac:dyDescent="0.35">
      <c r="A882" s="18"/>
      <c r="B882" s="18"/>
      <c r="C882" s="18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  <c r="AS882" s="30"/>
      <c r="AT882" s="30"/>
      <c r="AU882" s="30"/>
    </row>
    <row r="883" spans="1:47" x14ac:dyDescent="0.35">
      <c r="A883" s="18"/>
      <c r="B883" s="18"/>
      <c r="C883" s="18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</row>
    <row r="884" spans="1:47" x14ac:dyDescent="0.35">
      <c r="A884" s="18"/>
      <c r="B884" s="18"/>
      <c r="C884" s="18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  <c r="AS884" s="30"/>
      <c r="AT884" s="30"/>
      <c r="AU884" s="30"/>
    </row>
    <row r="885" spans="1:47" x14ac:dyDescent="0.35">
      <c r="A885" s="18"/>
      <c r="B885" s="18"/>
      <c r="C885" s="18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</row>
    <row r="886" spans="1:47" x14ac:dyDescent="0.35">
      <c r="A886" s="18"/>
      <c r="B886" s="18"/>
      <c r="C886" s="18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  <c r="AS886" s="30"/>
      <c r="AT886" s="30"/>
      <c r="AU886" s="30"/>
    </row>
    <row r="887" spans="1:47" x14ac:dyDescent="0.35">
      <c r="A887" s="18"/>
      <c r="B887" s="18"/>
      <c r="C887" s="18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</row>
    <row r="888" spans="1:47" x14ac:dyDescent="0.35">
      <c r="A888" s="18"/>
      <c r="B888" s="18"/>
      <c r="C888" s="18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  <c r="AS888" s="30"/>
      <c r="AT888" s="30"/>
      <c r="AU888" s="30"/>
    </row>
    <row r="889" spans="1:47" x14ac:dyDescent="0.35">
      <c r="A889" s="18"/>
      <c r="B889" s="18"/>
      <c r="C889" s="18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</row>
    <row r="890" spans="1:47" x14ac:dyDescent="0.35">
      <c r="A890" s="18"/>
      <c r="B890" s="18"/>
      <c r="C890" s="18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  <c r="AS890" s="30"/>
      <c r="AT890" s="30"/>
      <c r="AU890" s="30"/>
    </row>
    <row r="891" spans="1:47" x14ac:dyDescent="0.35">
      <c r="A891" s="18"/>
      <c r="B891" s="18"/>
      <c r="C891" s="18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</row>
    <row r="892" spans="1:47" x14ac:dyDescent="0.35">
      <c r="A892" s="18"/>
      <c r="B892" s="18"/>
      <c r="C892" s="18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  <c r="AS892" s="30"/>
      <c r="AT892" s="30"/>
      <c r="AU892" s="30"/>
    </row>
    <row r="893" spans="1:47" x14ac:dyDescent="0.35">
      <c r="A893" s="18"/>
      <c r="B893" s="18"/>
      <c r="C893" s="18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</row>
    <row r="894" spans="1:47" x14ac:dyDescent="0.35">
      <c r="A894" s="18"/>
      <c r="B894" s="18"/>
      <c r="C894" s="18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  <c r="AS894" s="30"/>
      <c r="AT894" s="30"/>
      <c r="AU894" s="30"/>
    </row>
    <row r="895" spans="1:47" x14ac:dyDescent="0.35">
      <c r="A895" s="18"/>
      <c r="B895" s="18"/>
      <c r="C895" s="18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</row>
    <row r="896" spans="1:47" x14ac:dyDescent="0.35">
      <c r="A896" s="18"/>
      <c r="B896" s="18"/>
      <c r="C896" s="18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  <c r="AS896" s="30"/>
      <c r="AT896" s="30"/>
      <c r="AU896" s="30"/>
    </row>
    <row r="897" spans="1:47" x14ac:dyDescent="0.35">
      <c r="A897" s="18"/>
      <c r="B897" s="18"/>
      <c r="C897" s="18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</row>
    <row r="898" spans="1:47" x14ac:dyDescent="0.35">
      <c r="A898" s="18"/>
      <c r="B898" s="18"/>
      <c r="C898" s="18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  <c r="AS898" s="30"/>
      <c r="AT898" s="30"/>
      <c r="AU898" s="30"/>
    </row>
    <row r="899" spans="1:47" x14ac:dyDescent="0.35">
      <c r="A899" s="18"/>
      <c r="B899" s="18"/>
      <c r="C899" s="18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</row>
    <row r="900" spans="1:47" x14ac:dyDescent="0.35">
      <c r="A900" s="18"/>
      <c r="B900" s="18"/>
      <c r="C900" s="18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  <c r="AS900" s="30"/>
      <c r="AT900" s="30"/>
      <c r="AU900" s="30"/>
    </row>
    <row r="901" spans="1:47" x14ac:dyDescent="0.35">
      <c r="A901" s="18"/>
      <c r="B901" s="18"/>
      <c r="C901" s="18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</row>
    <row r="902" spans="1:47" x14ac:dyDescent="0.35">
      <c r="A902" s="18"/>
      <c r="B902" s="18"/>
      <c r="C902" s="18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  <c r="AS902" s="30"/>
      <c r="AT902" s="30"/>
      <c r="AU902" s="30"/>
    </row>
    <row r="903" spans="1:47" x14ac:dyDescent="0.35">
      <c r="A903" s="18"/>
      <c r="B903" s="18"/>
      <c r="C903" s="18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</row>
    <row r="904" spans="1:47" x14ac:dyDescent="0.35">
      <c r="A904" s="18"/>
      <c r="B904" s="18"/>
      <c r="C904" s="18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  <c r="AS904" s="30"/>
      <c r="AT904" s="30"/>
      <c r="AU904" s="30"/>
    </row>
    <row r="905" spans="1:47" x14ac:dyDescent="0.35">
      <c r="A905" s="18"/>
      <c r="B905" s="18"/>
      <c r="C905" s="18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</row>
    <row r="906" spans="1:47" x14ac:dyDescent="0.35">
      <c r="A906" s="18"/>
      <c r="B906" s="18"/>
      <c r="C906" s="18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  <c r="AS906" s="30"/>
      <c r="AT906" s="30"/>
      <c r="AU906" s="30"/>
    </row>
    <row r="907" spans="1:47" x14ac:dyDescent="0.35">
      <c r="A907" s="18"/>
      <c r="B907" s="18"/>
      <c r="C907" s="18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</row>
    <row r="908" spans="1:47" x14ac:dyDescent="0.35">
      <c r="A908" s="18"/>
      <c r="B908" s="18"/>
      <c r="C908" s="18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</row>
    <row r="909" spans="1:47" x14ac:dyDescent="0.35">
      <c r="A909" s="18"/>
      <c r="B909" s="18"/>
      <c r="C909" s="18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</row>
    <row r="910" spans="1:47" x14ac:dyDescent="0.35">
      <c r="A910" s="18"/>
      <c r="B910" s="18"/>
      <c r="C910" s="18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  <c r="AS910" s="30"/>
      <c r="AT910" s="30"/>
      <c r="AU910" s="30"/>
    </row>
    <row r="911" spans="1:47" x14ac:dyDescent="0.35">
      <c r="A911" s="18"/>
      <c r="B911" s="18"/>
      <c r="C911" s="18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</row>
    <row r="912" spans="1:47" x14ac:dyDescent="0.35">
      <c r="A912" s="18"/>
      <c r="B912" s="18"/>
      <c r="C912" s="18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</row>
    <row r="913" spans="1:47" x14ac:dyDescent="0.35">
      <c r="A913" s="18"/>
      <c r="B913" s="18"/>
      <c r="C913" s="18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</row>
    <row r="914" spans="1:47" x14ac:dyDescent="0.35">
      <c r="A914" s="18"/>
      <c r="B914" s="18"/>
      <c r="C914" s="18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  <c r="AS914" s="30"/>
      <c r="AT914" s="30"/>
      <c r="AU914" s="30"/>
    </row>
    <row r="915" spans="1:47" x14ac:dyDescent="0.35">
      <c r="A915" s="18"/>
      <c r="B915" s="18"/>
      <c r="C915" s="18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</row>
    <row r="916" spans="1:47" x14ac:dyDescent="0.35">
      <c r="A916" s="18"/>
      <c r="B916" s="18"/>
      <c r="C916" s="18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  <c r="AS916" s="30"/>
      <c r="AT916" s="30"/>
      <c r="AU916" s="30"/>
    </row>
    <row r="917" spans="1:47" x14ac:dyDescent="0.35">
      <c r="A917" s="18"/>
      <c r="B917" s="18"/>
      <c r="C917" s="18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</row>
    <row r="918" spans="1:47" x14ac:dyDescent="0.35">
      <c r="A918" s="18"/>
      <c r="B918" s="18"/>
      <c r="C918" s="18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</row>
    <row r="919" spans="1:47" x14ac:dyDescent="0.35">
      <c r="A919" s="18"/>
      <c r="B919" s="18"/>
      <c r="C919" s="18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</row>
    <row r="920" spans="1:47" x14ac:dyDescent="0.35">
      <c r="A920" s="18"/>
      <c r="B920" s="18"/>
      <c r="C920" s="18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  <c r="AS920" s="30"/>
      <c r="AT920" s="30"/>
      <c r="AU920" s="30"/>
    </row>
    <row r="921" spans="1:47" x14ac:dyDescent="0.35">
      <c r="A921" s="18"/>
      <c r="B921" s="18"/>
      <c r="C921" s="18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</row>
    <row r="922" spans="1:47" x14ac:dyDescent="0.35">
      <c r="A922" s="18"/>
      <c r="B922" s="18"/>
      <c r="C922" s="18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  <c r="AS922" s="30"/>
      <c r="AT922" s="30"/>
      <c r="AU922" s="30"/>
    </row>
    <row r="923" spans="1:47" x14ac:dyDescent="0.35">
      <c r="A923" s="18"/>
      <c r="B923" s="18"/>
      <c r="C923" s="18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</row>
    <row r="924" spans="1:47" x14ac:dyDescent="0.35">
      <c r="A924" s="18"/>
      <c r="B924" s="18"/>
      <c r="C924" s="18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  <c r="AS924" s="30"/>
      <c r="AT924" s="30"/>
      <c r="AU924" s="30"/>
    </row>
    <row r="925" spans="1:47" x14ac:dyDescent="0.35">
      <c r="A925" s="18"/>
      <c r="B925" s="18"/>
      <c r="C925" s="18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</row>
    <row r="926" spans="1:47" x14ac:dyDescent="0.35">
      <c r="A926" s="18"/>
      <c r="B926" s="18"/>
      <c r="C926" s="18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  <c r="AS926" s="30"/>
      <c r="AT926" s="30"/>
      <c r="AU926" s="30"/>
    </row>
    <row r="927" spans="1:47" x14ac:dyDescent="0.35">
      <c r="A927" s="18"/>
      <c r="B927" s="18"/>
      <c r="C927" s="18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</row>
    <row r="928" spans="1:47" x14ac:dyDescent="0.35">
      <c r="A928" s="18"/>
      <c r="B928" s="18"/>
      <c r="C928" s="18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  <c r="AS928" s="30"/>
      <c r="AT928" s="30"/>
      <c r="AU928" s="30"/>
    </row>
    <row r="929" spans="1:47" x14ac:dyDescent="0.35">
      <c r="A929" s="18"/>
      <c r="B929" s="18"/>
      <c r="C929" s="18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</row>
    <row r="930" spans="1:47" x14ac:dyDescent="0.35">
      <c r="A930" s="18"/>
      <c r="B930" s="18"/>
      <c r="C930" s="18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  <c r="AS930" s="30"/>
      <c r="AT930" s="30"/>
      <c r="AU930" s="30"/>
    </row>
    <row r="931" spans="1:47" x14ac:dyDescent="0.35">
      <c r="A931" s="18"/>
      <c r="B931" s="18"/>
      <c r="C931" s="18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</row>
    <row r="932" spans="1:47" x14ac:dyDescent="0.35">
      <c r="A932" s="18"/>
      <c r="B932" s="18"/>
      <c r="C932" s="18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  <c r="AS932" s="30"/>
      <c r="AT932" s="30"/>
      <c r="AU932" s="30"/>
    </row>
    <row r="933" spans="1:47" x14ac:dyDescent="0.35">
      <c r="A933" s="18"/>
      <c r="B933" s="18"/>
      <c r="C933" s="18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</row>
    <row r="934" spans="1:47" x14ac:dyDescent="0.35">
      <c r="A934" s="18"/>
      <c r="B934" s="18"/>
      <c r="C934" s="18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  <c r="AS934" s="30"/>
      <c r="AT934" s="30"/>
      <c r="AU934" s="30"/>
    </row>
    <row r="935" spans="1:47" x14ac:dyDescent="0.35">
      <c r="A935" s="18"/>
      <c r="B935" s="18"/>
      <c r="C935" s="18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</row>
    <row r="936" spans="1:47" x14ac:dyDescent="0.35">
      <c r="A936" s="18"/>
      <c r="B936" s="18"/>
      <c r="C936" s="18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  <c r="AS936" s="30"/>
      <c r="AT936" s="30"/>
      <c r="AU936" s="30"/>
    </row>
    <row r="937" spans="1:47" x14ac:dyDescent="0.35">
      <c r="A937" s="18"/>
      <c r="B937" s="18"/>
      <c r="C937" s="18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</row>
    <row r="938" spans="1:47" x14ac:dyDescent="0.35">
      <c r="A938" s="18"/>
      <c r="B938" s="18"/>
      <c r="C938" s="18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  <c r="AS938" s="30"/>
      <c r="AT938" s="30"/>
      <c r="AU938" s="30"/>
    </row>
    <row r="939" spans="1:47" x14ac:dyDescent="0.35">
      <c r="A939" s="18"/>
      <c r="B939" s="18"/>
      <c r="C939" s="18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</row>
    <row r="940" spans="1:47" x14ac:dyDescent="0.35">
      <c r="A940" s="18"/>
      <c r="B940" s="18"/>
      <c r="C940" s="18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  <c r="AS940" s="30"/>
      <c r="AT940" s="30"/>
      <c r="AU940" s="30"/>
    </row>
    <row r="941" spans="1:47" x14ac:dyDescent="0.35">
      <c r="A941" s="18"/>
      <c r="B941" s="18"/>
      <c r="C941" s="18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</row>
    <row r="942" spans="1:47" x14ac:dyDescent="0.35">
      <c r="A942" s="18"/>
      <c r="B942" s="18"/>
      <c r="C942" s="18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  <c r="AS942" s="30"/>
      <c r="AT942" s="30"/>
      <c r="AU942" s="30"/>
    </row>
    <row r="943" spans="1:47" x14ac:dyDescent="0.35">
      <c r="A943" s="18"/>
      <c r="B943" s="18"/>
      <c r="C943" s="18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</row>
    <row r="944" spans="1:47" x14ac:dyDescent="0.35">
      <c r="A944" s="18"/>
      <c r="B944" s="18"/>
      <c r="C944" s="18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  <c r="AS944" s="30"/>
      <c r="AT944" s="30"/>
      <c r="AU944" s="30"/>
    </row>
    <row r="945" spans="1:47" x14ac:dyDescent="0.35">
      <c r="A945" s="18"/>
      <c r="B945" s="18"/>
      <c r="C945" s="18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</row>
    <row r="946" spans="1:47" x14ac:dyDescent="0.35">
      <c r="A946" s="18"/>
      <c r="B946" s="18"/>
      <c r="C946" s="18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  <c r="AS946" s="30"/>
      <c r="AT946" s="30"/>
      <c r="AU946" s="30"/>
    </row>
    <row r="947" spans="1:47" x14ac:dyDescent="0.35">
      <c r="A947" s="18"/>
      <c r="B947" s="18"/>
      <c r="C947" s="18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</row>
    <row r="948" spans="1:47" x14ac:dyDescent="0.35">
      <c r="A948" s="18"/>
      <c r="B948" s="18"/>
      <c r="C948" s="18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  <c r="AS948" s="30"/>
      <c r="AT948" s="30"/>
      <c r="AU948" s="30"/>
    </row>
    <row r="949" spans="1:47" x14ac:dyDescent="0.35">
      <c r="A949" s="18"/>
      <c r="B949" s="18"/>
      <c r="C949" s="18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</row>
    <row r="950" spans="1:47" x14ac:dyDescent="0.35">
      <c r="A950" s="18"/>
      <c r="B950" s="18"/>
      <c r="C950" s="18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  <c r="AS950" s="30"/>
      <c r="AT950" s="30"/>
      <c r="AU950" s="30"/>
    </row>
    <row r="951" spans="1:47" x14ac:dyDescent="0.35">
      <c r="A951" s="18"/>
      <c r="B951" s="18"/>
      <c r="C951" s="18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</row>
    <row r="952" spans="1:47" x14ac:dyDescent="0.35">
      <c r="A952" s="18"/>
      <c r="B952" s="18"/>
      <c r="C952" s="18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  <c r="AS952" s="30"/>
      <c r="AT952" s="30"/>
      <c r="AU952" s="30"/>
    </row>
    <row r="953" spans="1:47" x14ac:dyDescent="0.35">
      <c r="A953" s="18"/>
      <c r="B953" s="18"/>
      <c r="C953" s="18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</row>
    <row r="954" spans="1:47" x14ac:dyDescent="0.35">
      <c r="A954" s="18"/>
      <c r="B954" s="18"/>
      <c r="C954" s="18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  <c r="AS954" s="30"/>
      <c r="AT954" s="30"/>
      <c r="AU954" s="30"/>
    </row>
    <row r="955" spans="1:47" x14ac:dyDescent="0.35">
      <c r="A955" s="18"/>
      <c r="B955" s="18"/>
      <c r="C955" s="18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</row>
    <row r="956" spans="1:47" x14ac:dyDescent="0.35">
      <c r="A956" s="18"/>
      <c r="B956" s="18"/>
      <c r="C956" s="18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  <c r="AS956" s="30"/>
      <c r="AT956" s="30"/>
      <c r="AU956" s="30"/>
    </row>
    <row r="957" spans="1:47" x14ac:dyDescent="0.35">
      <c r="A957" s="18"/>
      <c r="B957" s="18"/>
      <c r="C957" s="18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</row>
    <row r="958" spans="1:47" x14ac:dyDescent="0.35">
      <c r="A958" s="18"/>
      <c r="B958" s="18"/>
      <c r="C958" s="18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  <c r="AS958" s="30"/>
      <c r="AT958" s="30"/>
      <c r="AU958" s="30"/>
    </row>
    <row r="959" spans="1:47" x14ac:dyDescent="0.35">
      <c r="A959" s="18"/>
      <c r="B959" s="18"/>
      <c r="C959" s="18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</row>
    <row r="960" spans="1:47" x14ac:dyDescent="0.35">
      <c r="A960" s="18"/>
      <c r="B960" s="18"/>
      <c r="C960" s="18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  <c r="AS960" s="30"/>
      <c r="AT960" s="30"/>
      <c r="AU960" s="30"/>
    </row>
    <row r="961" spans="1:47" x14ac:dyDescent="0.35">
      <c r="A961" s="18"/>
      <c r="B961" s="18"/>
      <c r="C961" s="18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</row>
    <row r="962" spans="1:47" x14ac:dyDescent="0.35">
      <c r="A962" s="18"/>
      <c r="B962" s="18"/>
      <c r="C962" s="18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  <c r="AS962" s="30"/>
      <c r="AT962" s="30"/>
      <c r="AU962" s="30"/>
    </row>
    <row r="963" spans="1:47" x14ac:dyDescent="0.35">
      <c r="A963" s="18"/>
      <c r="B963" s="18"/>
      <c r="C963" s="18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</row>
    <row r="964" spans="1:47" x14ac:dyDescent="0.35">
      <c r="A964" s="18"/>
      <c r="B964" s="18"/>
      <c r="C964" s="18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  <c r="AS964" s="30"/>
      <c r="AT964" s="30"/>
      <c r="AU964" s="30"/>
    </row>
    <row r="965" spans="1:47" x14ac:dyDescent="0.35">
      <c r="A965" s="18"/>
      <c r="B965" s="18"/>
      <c r="C965" s="18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</row>
    <row r="966" spans="1:47" x14ac:dyDescent="0.35">
      <c r="A966" s="18"/>
      <c r="B966" s="18"/>
      <c r="C966" s="18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  <c r="AS966" s="30"/>
      <c r="AT966" s="30"/>
      <c r="AU966" s="30"/>
    </row>
    <row r="967" spans="1:47" x14ac:dyDescent="0.35">
      <c r="A967" s="18"/>
      <c r="B967" s="18"/>
      <c r="C967" s="18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</row>
    <row r="968" spans="1:47" x14ac:dyDescent="0.35">
      <c r="A968" s="18"/>
      <c r="B968" s="18"/>
      <c r="C968" s="18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  <c r="AS968" s="30"/>
      <c r="AT968" s="30"/>
      <c r="AU968" s="30"/>
    </row>
    <row r="969" spans="1:47" x14ac:dyDescent="0.35">
      <c r="A969" s="18"/>
      <c r="B969" s="18"/>
      <c r="C969" s="18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</row>
    <row r="970" spans="1:47" x14ac:dyDescent="0.35">
      <c r="A970" s="18"/>
      <c r="B970" s="18"/>
      <c r="C970" s="18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  <c r="AS970" s="30"/>
      <c r="AT970" s="30"/>
      <c r="AU970" s="30"/>
    </row>
    <row r="971" spans="1:47" x14ac:dyDescent="0.35">
      <c r="A971" s="18"/>
      <c r="B971" s="18"/>
      <c r="C971" s="18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</row>
    <row r="972" spans="1:47" x14ac:dyDescent="0.35">
      <c r="A972" s="18"/>
      <c r="B972" s="18"/>
      <c r="C972" s="18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  <c r="AS972" s="30"/>
      <c r="AT972" s="30"/>
      <c r="AU972" s="30"/>
    </row>
    <row r="973" spans="1:47" x14ac:dyDescent="0.35">
      <c r="A973" s="18"/>
      <c r="B973" s="18"/>
      <c r="C973" s="18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</row>
    <row r="974" spans="1:47" x14ac:dyDescent="0.35">
      <c r="A974" s="18"/>
      <c r="B974" s="18"/>
      <c r="C974" s="18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  <c r="AS974" s="30"/>
      <c r="AT974" s="30"/>
      <c r="AU974" s="30"/>
    </row>
    <row r="975" spans="1:47" x14ac:dyDescent="0.35">
      <c r="A975" s="18"/>
      <c r="B975" s="18"/>
      <c r="C975" s="18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</row>
    <row r="976" spans="1:47" x14ac:dyDescent="0.35">
      <c r="A976" s="18"/>
      <c r="B976" s="18"/>
      <c r="C976" s="18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  <c r="AS976" s="30"/>
      <c r="AT976" s="30"/>
      <c r="AU976" s="30"/>
    </row>
    <row r="977" spans="1:47" x14ac:dyDescent="0.35">
      <c r="A977" s="18"/>
      <c r="B977" s="18"/>
      <c r="C977" s="18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</row>
    <row r="978" spans="1:47" x14ac:dyDescent="0.35">
      <c r="A978" s="18"/>
      <c r="B978" s="18"/>
      <c r="C978" s="18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  <c r="AS978" s="30"/>
      <c r="AT978" s="30"/>
      <c r="AU978" s="30"/>
    </row>
    <row r="979" spans="1:47" x14ac:dyDescent="0.35">
      <c r="A979" s="18"/>
      <c r="B979" s="18"/>
      <c r="C979" s="18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</row>
    <row r="980" spans="1:47" x14ac:dyDescent="0.35">
      <c r="A980" s="18"/>
      <c r="B980" s="18"/>
      <c r="C980" s="18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  <c r="AS980" s="30"/>
      <c r="AT980" s="30"/>
      <c r="AU980" s="30"/>
    </row>
    <row r="981" spans="1:47" x14ac:dyDescent="0.35">
      <c r="A981" s="18"/>
      <c r="B981" s="18"/>
      <c r="C981" s="18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</row>
    <row r="982" spans="1:47" x14ac:dyDescent="0.35">
      <c r="A982" s="18"/>
      <c r="B982" s="18"/>
      <c r="C982" s="18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  <c r="AS982" s="30"/>
      <c r="AT982" s="30"/>
      <c r="AU982" s="30"/>
    </row>
    <row r="983" spans="1:47" x14ac:dyDescent="0.35">
      <c r="A983" s="18"/>
      <c r="B983" s="18"/>
      <c r="C983" s="18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  <c r="AS983" s="30"/>
      <c r="AT983" s="30"/>
      <c r="AU983" s="30"/>
    </row>
    <row r="984" spans="1:47" x14ac:dyDescent="0.35">
      <c r="A984" s="18"/>
      <c r="B984" s="18"/>
      <c r="C984" s="18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  <c r="AS984" s="30"/>
      <c r="AT984" s="30"/>
      <c r="AU984" s="30"/>
    </row>
    <row r="985" spans="1:47" x14ac:dyDescent="0.35">
      <c r="A985" s="18"/>
      <c r="B985" s="18"/>
      <c r="C985" s="18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  <c r="AS985" s="30"/>
      <c r="AT985" s="30"/>
      <c r="AU985" s="30"/>
    </row>
    <row r="986" spans="1:47" x14ac:dyDescent="0.35">
      <c r="A986" s="18"/>
      <c r="B986" s="18"/>
      <c r="C986" s="18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  <c r="AS986" s="30"/>
      <c r="AT986" s="30"/>
      <c r="AU986" s="30"/>
    </row>
    <row r="987" spans="1:47" x14ac:dyDescent="0.35">
      <c r="A987" s="18"/>
      <c r="B987" s="18"/>
      <c r="C987" s="18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  <c r="AS987" s="30"/>
      <c r="AT987" s="30"/>
      <c r="AU987" s="30"/>
    </row>
    <row r="988" spans="1:47" x14ac:dyDescent="0.35">
      <c r="A988" s="18"/>
      <c r="B988" s="18"/>
      <c r="C988" s="18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  <c r="AS988" s="30"/>
      <c r="AT988" s="30"/>
      <c r="AU988" s="30"/>
    </row>
    <row r="989" spans="1:47" x14ac:dyDescent="0.35">
      <c r="A989" s="18"/>
      <c r="B989" s="18"/>
      <c r="C989" s="18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  <c r="AS989" s="30"/>
      <c r="AT989" s="30"/>
      <c r="AU989" s="30"/>
    </row>
    <row r="990" spans="1:47" x14ac:dyDescent="0.35">
      <c r="A990" s="18"/>
      <c r="B990" s="18"/>
      <c r="C990" s="18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  <c r="AS990" s="30"/>
      <c r="AT990" s="30"/>
      <c r="AU990" s="30"/>
    </row>
    <row r="991" spans="1:47" x14ac:dyDescent="0.35">
      <c r="A991" s="18"/>
      <c r="B991" s="18"/>
      <c r="C991" s="18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  <c r="AS991" s="30"/>
      <c r="AT991" s="30"/>
      <c r="AU991" s="30"/>
    </row>
    <row r="992" spans="1:47" x14ac:dyDescent="0.35">
      <c r="A992" s="18"/>
      <c r="B992" s="18"/>
      <c r="C992" s="18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  <c r="AS992" s="30"/>
      <c r="AT992" s="30"/>
      <c r="AU992" s="30"/>
    </row>
    <row r="993" spans="1:47" x14ac:dyDescent="0.35">
      <c r="A993" s="18"/>
      <c r="B993" s="18"/>
      <c r="C993" s="18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  <c r="AS993" s="30"/>
      <c r="AT993" s="30"/>
      <c r="AU993" s="30"/>
    </row>
    <row r="994" spans="1:47" x14ac:dyDescent="0.35">
      <c r="A994" s="18"/>
      <c r="B994" s="18"/>
      <c r="C994" s="18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  <c r="AS994" s="30"/>
      <c r="AT994" s="30"/>
      <c r="AU994" s="30"/>
    </row>
    <row r="995" spans="1:47" x14ac:dyDescent="0.35">
      <c r="A995" s="18"/>
      <c r="B995" s="18"/>
      <c r="C995" s="18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  <c r="AS995" s="30"/>
      <c r="AT995" s="30"/>
      <c r="AU995" s="30"/>
    </row>
    <row r="996" spans="1:47" x14ac:dyDescent="0.35">
      <c r="A996" s="18"/>
      <c r="B996" s="18"/>
      <c r="C996" s="18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  <c r="AS996" s="30"/>
      <c r="AT996" s="30"/>
      <c r="AU996" s="30"/>
    </row>
    <row r="997" spans="1:47" x14ac:dyDescent="0.35">
      <c r="A997" s="18"/>
      <c r="B997" s="18"/>
      <c r="C997" s="18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  <c r="AS997" s="30"/>
      <c r="AT997" s="30"/>
      <c r="AU997" s="30"/>
    </row>
    <row r="998" spans="1:47" x14ac:dyDescent="0.35">
      <c r="A998" s="18"/>
      <c r="B998" s="18"/>
      <c r="C998" s="18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  <c r="AS998" s="30"/>
      <c r="AT998" s="30"/>
      <c r="AU998" s="30"/>
    </row>
    <row r="999" spans="1:47" x14ac:dyDescent="0.35">
      <c r="A999" s="18"/>
      <c r="B999" s="18"/>
      <c r="C999" s="18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  <c r="AS999" s="30"/>
      <c r="AT999" s="30"/>
      <c r="AU999" s="30"/>
    </row>
    <row r="1000" spans="1:47" x14ac:dyDescent="0.35">
      <c r="A1000" s="18"/>
      <c r="B1000" s="18"/>
      <c r="C1000" s="18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</row>
    <row r="1001" spans="1:47" x14ac:dyDescent="0.35">
      <c r="A1001" s="18"/>
      <c r="B1001" s="18"/>
      <c r="C1001" s="18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</row>
    <row r="1002" spans="1:47" x14ac:dyDescent="0.35">
      <c r="A1002" s="18"/>
      <c r="B1002" s="18"/>
      <c r="C1002" s="18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G1002" s="30"/>
      <c r="AH1002" s="30"/>
      <c r="AI1002" s="30"/>
      <c r="AJ1002" s="30"/>
      <c r="AK1002" s="30"/>
      <c r="AL1002" s="30"/>
      <c r="AM1002" s="30"/>
      <c r="AN1002" s="30"/>
      <c r="AO1002" s="30"/>
      <c r="AP1002" s="30"/>
      <c r="AQ1002" s="30"/>
      <c r="AR1002" s="30"/>
      <c r="AS1002" s="30"/>
      <c r="AT1002" s="30"/>
      <c r="AU1002" s="30"/>
    </row>
    <row r="1003" spans="1:47" x14ac:dyDescent="0.35">
      <c r="A1003" s="18"/>
      <c r="B1003" s="18"/>
      <c r="C1003" s="18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G1003" s="30"/>
      <c r="AH1003" s="30"/>
      <c r="AI1003" s="30"/>
      <c r="AJ1003" s="30"/>
      <c r="AK1003" s="30"/>
      <c r="AL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</row>
    <row r="1004" spans="1:47" x14ac:dyDescent="0.35">
      <c r="A1004" s="18"/>
      <c r="B1004" s="18"/>
      <c r="C1004" s="18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G1004" s="30"/>
      <c r="AH1004" s="30"/>
      <c r="AI1004" s="30"/>
      <c r="AJ1004" s="30"/>
      <c r="AK1004" s="30"/>
      <c r="AL1004" s="30"/>
      <c r="AM1004" s="30"/>
      <c r="AN1004" s="30"/>
      <c r="AO1004" s="30"/>
      <c r="AP1004" s="30"/>
      <c r="AQ1004" s="30"/>
      <c r="AR1004" s="30"/>
      <c r="AS1004" s="30"/>
      <c r="AT1004" s="30"/>
      <c r="AU1004" s="30"/>
    </row>
    <row r="1005" spans="1:47" x14ac:dyDescent="0.35">
      <c r="A1005" s="18"/>
      <c r="B1005" s="18"/>
      <c r="C1005" s="18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G1005" s="30"/>
      <c r="AH1005" s="30"/>
      <c r="AI1005" s="30"/>
      <c r="AJ1005" s="30"/>
      <c r="AK1005" s="30"/>
      <c r="AL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</row>
    <row r="1006" spans="1:47" x14ac:dyDescent="0.35">
      <c r="A1006" s="18"/>
      <c r="B1006" s="18"/>
      <c r="C1006" s="18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G1006" s="30"/>
      <c r="AH1006" s="30"/>
      <c r="AI1006" s="30"/>
      <c r="AJ1006" s="30"/>
      <c r="AK1006" s="30"/>
      <c r="AL1006" s="30"/>
      <c r="AM1006" s="30"/>
      <c r="AN1006" s="30"/>
      <c r="AO1006" s="30"/>
      <c r="AP1006" s="30"/>
      <c r="AQ1006" s="30"/>
      <c r="AR1006" s="30"/>
      <c r="AS1006" s="30"/>
      <c r="AT1006" s="30"/>
      <c r="AU1006" s="30"/>
    </row>
    <row r="1007" spans="1:47" x14ac:dyDescent="0.35">
      <c r="A1007" s="18"/>
      <c r="B1007" s="18"/>
      <c r="C1007" s="18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G1007" s="30"/>
      <c r="AH1007" s="30"/>
      <c r="AI1007" s="30"/>
      <c r="AJ1007" s="30"/>
      <c r="AK1007" s="30"/>
      <c r="AL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</row>
    <row r="1008" spans="1:47" x14ac:dyDescent="0.35">
      <c r="A1008" s="18"/>
      <c r="B1008" s="18"/>
      <c r="C1008" s="18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G1008" s="30"/>
      <c r="AH1008" s="30"/>
      <c r="AI1008" s="30"/>
      <c r="AJ1008" s="30"/>
      <c r="AK1008" s="30"/>
      <c r="AL1008" s="30"/>
      <c r="AM1008" s="30"/>
      <c r="AN1008" s="30"/>
      <c r="AO1008" s="30"/>
      <c r="AP1008" s="30"/>
      <c r="AQ1008" s="30"/>
      <c r="AR1008" s="30"/>
      <c r="AS1008" s="30"/>
      <c r="AT1008" s="30"/>
      <c r="AU1008" s="30"/>
    </row>
    <row r="1009" spans="1:47" x14ac:dyDescent="0.35">
      <c r="A1009" s="18"/>
      <c r="B1009" s="18"/>
      <c r="C1009" s="18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G1009" s="30"/>
      <c r="AH1009" s="30"/>
      <c r="AI1009" s="30"/>
      <c r="AJ1009" s="30"/>
      <c r="AK1009" s="30"/>
      <c r="AL1009" s="30"/>
      <c r="AM1009" s="30"/>
      <c r="AN1009" s="30"/>
      <c r="AO1009" s="30"/>
      <c r="AP1009" s="30"/>
      <c r="AQ1009" s="30"/>
      <c r="AR1009" s="30"/>
      <c r="AS1009" s="30"/>
      <c r="AT1009" s="30"/>
      <c r="AU1009" s="30"/>
    </row>
    <row r="1010" spans="1:47" x14ac:dyDescent="0.35">
      <c r="A1010" s="18"/>
      <c r="B1010" s="18"/>
      <c r="C1010" s="18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G1010" s="30"/>
      <c r="AH1010" s="30"/>
      <c r="AI1010" s="30"/>
      <c r="AJ1010" s="30"/>
      <c r="AK1010" s="30"/>
      <c r="AL1010" s="30"/>
      <c r="AM1010" s="30"/>
      <c r="AN1010" s="30"/>
      <c r="AO1010" s="30"/>
      <c r="AP1010" s="30"/>
      <c r="AQ1010" s="30"/>
      <c r="AR1010" s="30"/>
      <c r="AS1010" s="30"/>
      <c r="AT1010" s="30"/>
      <c r="AU1010" s="30"/>
    </row>
    <row r="1011" spans="1:47" x14ac:dyDescent="0.35">
      <c r="A1011" s="18"/>
      <c r="B1011" s="18"/>
      <c r="C1011" s="18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  <c r="AD1011" s="30"/>
      <c r="AE1011" s="30"/>
      <c r="AF1011" s="30"/>
      <c r="AG1011" s="30"/>
      <c r="AH1011" s="30"/>
      <c r="AI1011" s="30"/>
      <c r="AJ1011" s="30"/>
      <c r="AK1011" s="30"/>
      <c r="AL1011" s="30"/>
      <c r="AM1011" s="30"/>
      <c r="AN1011" s="30"/>
      <c r="AO1011" s="30"/>
      <c r="AP1011" s="30"/>
      <c r="AQ1011" s="30"/>
      <c r="AR1011" s="30"/>
      <c r="AS1011" s="30"/>
      <c r="AT1011" s="30"/>
      <c r="AU1011" s="30"/>
    </row>
    <row r="1012" spans="1:47" x14ac:dyDescent="0.35">
      <c r="A1012" s="18"/>
      <c r="B1012" s="18"/>
      <c r="C1012" s="18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  <c r="AD1012" s="30"/>
      <c r="AE1012" s="30"/>
      <c r="AF1012" s="30"/>
      <c r="AG1012" s="30"/>
      <c r="AH1012" s="30"/>
      <c r="AI1012" s="30"/>
      <c r="AJ1012" s="30"/>
      <c r="AK1012" s="30"/>
      <c r="AL1012" s="30"/>
      <c r="AM1012" s="30"/>
      <c r="AN1012" s="30"/>
      <c r="AO1012" s="30"/>
      <c r="AP1012" s="30"/>
      <c r="AQ1012" s="30"/>
      <c r="AR1012" s="30"/>
      <c r="AS1012" s="30"/>
      <c r="AT1012" s="30"/>
      <c r="AU1012" s="30"/>
    </row>
    <row r="1013" spans="1:47" x14ac:dyDescent="0.35">
      <c r="A1013" s="18"/>
      <c r="B1013" s="18"/>
      <c r="C1013" s="18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  <c r="AB1013" s="30"/>
      <c r="AC1013" s="30"/>
      <c r="AD1013" s="30"/>
      <c r="AE1013" s="30"/>
      <c r="AF1013" s="30"/>
      <c r="AG1013" s="30"/>
      <c r="AH1013" s="30"/>
      <c r="AI1013" s="30"/>
      <c r="AJ1013" s="30"/>
      <c r="AK1013" s="30"/>
      <c r="AL1013" s="30"/>
      <c r="AM1013" s="30"/>
      <c r="AN1013" s="30"/>
      <c r="AO1013" s="30"/>
      <c r="AP1013" s="30"/>
      <c r="AQ1013" s="30"/>
      <c r="AR1013" s="30"/>
      <c r="AS1013" s="30"/>
      <c r="AT1013" s="30"/>
      <c r="AU1013" s="30"/>
    </row>
    <row r="1014" spans="1:47" x14ac:dyDescent="0.35">
      <c r="A1014" s="18"/>
      <c r="B1014" s="18"/>
      <c r="C1014" s="18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  <c r="AB1014" s="30"/>
      <c r="AC1014" s="30"/>
      <c r="AD1014" s="30"/>
      <c r="AE1014" s="30"/>
      <c r="AF1014" s="30"/>
      <c r="AG1014" s="30"/>
      <c r="AH1014" s="30"/>
      <c r="AI1014" s="30"/>
      <c r="AJ1014" s="30"/>
      <c r="AK1014" s="30"/>
      <c r="AL1014" s="30"/>
      <c r="AM1014" s="30"/>
      <c r="AN1014" s="30"/>
      <c r="AO1014" s="30"/>
      <c r="AP1014" s="30"/>
      <c r="AQ1014" s="30"/>
      <c r="AR1014" s="30"/>
      <c r="AS1014" s="30"/>
      <c r="AT1014" s="30"/>
      <c r="AU1014" s="30"/>
    </row>
    <row r="1015" spans="1:47" x14ac:dyDescent="0.35">
      <c r="A1015" s="18"/>
      <c r="B1015" s="18"/>
      <c r="C1015" s="18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  <c r="AB1015" s="30"/>
      <c r="AC1015" s="30"/>
      <c r="AD1015" s="30"/>
      <c r="AE1015" s="30"/>
      <c r="AF1015" s="30"/>
      <c r="AG1015" s="30"/>
      <c r="AH1015" s="30"/>
      <c r="AI1015" s="30"/>
      <c r="AJ1015" s="30"/>
      <c r="AK1015" s="30"/>
      <c r="AL1015" s="30"/>
      <c r="AM1015" s="30"/>
      <c r="AN1015" s="30"/>
      <c r="AO1015" s="30"/>
      <c r="AP1015" s="30"/>
      <c r="AQ1015" s="30"/>
      <c r="AR1015" s="30"/>
      <c r="AS1015" s="30"/>
      <c r="AT1015" s="30"/>
      <c r="AU1015" s="30"/>
    </row>
    <row r="1016" spans="1:47" x14ac:dyDescent="0.35">
      <c r="A1016" s="18"/>
      <c r="B1016" s="18"/>
      <c r="C1016" s="18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  <c r="AB1016" s="30"/>
      <c r="AC1016" s="30"/>
      <c r="AD1016" s="30"/>
      <c r="AE1016" s="30"/>
      <c r="AF1016" s="30"/>
      <c r="AG1016" s="30"/>
      <c r="AH1016" s="30"/>
      <c r="AI1016" s="30"/>
      <c r="AJ1016" s="30"/>
      <c r="AK1016" s="30"/>
      <c r="AL1016" s="30"/>
      <c r="AM1016" s="30"/>
      <c r="AN1016" s="30"/>
      <c r="AO1016" s="30"/>
      <c r="AP1016" s="30"/>
      <c r="AQ1016" s="30"/>
      <c r="AR1016" s="30"/>
      <c r="AS1016" s="30"/>
      <c r="AT1016" s="30"/>
      <c r="AU1016" s="30"/>
    </row>
    <row r="1017" spans="1:47" x14ac:dyDescent="0.35">
      <c r="A1017" s="18"/>
      <c r="B1017" s="18"/>
      <c r="C1017" s="18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  <c r="AA1017" s="30"/>
      <c r="AB1017" s="30"/>
      <c r="AC1017" s="30"/>
      <c r="AD1017" s="30"/>
      <c r="AE1017" s="30"/>
      <c r="AF1017" s="30"/>
      <c r="AG1017" s="30"/>
      <c r="AH1017" s="30"/>
      <c r="AI1017" s="30"/>
      <c r="AJ1017" s="30"/>
      <c r="AK1017" s="30"/>
      <c r="AL1017" s="30"/>
      <c r="AM1017" s="30"/>
      <c r="AN1017" s="30"/>
      <c r="AO1017" s="30"/>
      <c r="AP1017" s="30"/>
      <c r="AQ1017" s="30"/>
      <c r="AR1017" s="30"/>
      <c r="AS1017" s="30"/>
      <c r="AT1017" s="30"/>
      <c r="AU1017" s="30"/>
    </row>
    <row r="1018" spans="1:47" x14ac:dyDescent="0.35">
      <c r="A1018" s="18"/>
      <c r="B1018" s="18"/>
      <c r="C1018" s="18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30"/>
      <c r="AB1018" s="30"/>
      <c r="AC1018" s="30"/>
      <c r="AD1018" s="30"/>
      <c r="AE1018" s="30"/>
      <c r="AF1018" s="30"/>
      <c r="AG1018" s="30"/>
      <c r="AH1018" s="30"/>
      <c r="AI1018" s="30"/>
      <c r="AJ1018" s="30"/>
      <c r="AK1018" s="30"/>
      <c r="AL1018" s="30"/>
      <c r="AM1018" s="30"/>
      <c r="AN1018" s="30"/>
      <c r="AO1018" s="30"/>
      <c r="AP1018" s="30"/>
      <c r="AQ1018" s="30"/>
      <c r="AR1018" s="30"/>
      <c r="AS1018" s="30"/>
      <c r="AT1018" s="30"/>
      <c r="AU1018" s="30"/>
    </row>
    <row r="1019" spans="1:47" x14ac:dyDescent="0.35">
      <c r="A1019" s="18"/>
      <c r="B1019" s="18"/>
      <c r="C1019" s="18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  <c r="AA1019" s="30"/>
      <c r="AB1019" s="30"/>
      <c r="AC1019" s="30"/>
      <c r="AD1019" s="30"/>
      <c r="AE1019" s="30"/>
      <c r="AF1019" s="30"/>
      <c r="AG1019" s="30"/>
      <c r="AH1019" s="30"/>
      <c r="AI1019" s="30"/>
      <c r="AJ1019" s="30"/>
      <c r="AK1019" s="30"/>
      <c r="AL1019" s="30"/>
      <c r="AM1019" s="30"/>
      <c r="AN1019" s="30"/>
      <c r="AO1019" s="30"/>
      <c r="AP1019" s="30"/>
      <c r="AQ1019" s="30"/>
      <c r="AR1019" s="30"/>
      <c r="AS1019" s="30"/>
      <c r="AT1019" s="30"/>
      <c r="AU1019" s="30"/>
    </row>
    <row r="1020" spans="1:47" x14ac:dyDescent="0.35">
      <c r="A1020" s="18"/>
      <c r="B1020" s="18"/>
      <c r="C1020" s="18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  <c r="AA1020" s="30"/>
      <c r="AB1020" s="30"/>
      <c r="AC1020" s="30"/>
      <c r="AD1020" s="30"/>
      <c r="AE1020" s="30"/>
      <c r="AF1020" s="30"/>
      <c r="AG1020" s="30"/>
      <c r="AH1020" s="30"/>
      <c r="AI1020" s="30"/>
      <c r="AJ1020" s="30"/>
      <c r="AK1020" s="30"/>
      <c r="AL1020" s="30"/>
      <c r="AM1020" s="30"/>
      <c r="AN1020" s="30"/>
      <c r="AO1020" s="30"/>
      <c r="AP1020" s="30"/>
      <c r="AQ1020" s="30"/>
      <c r="AR1020" s="30"/>
      <c r="AS1020" s="30"/>
      <c r="AT1020" s="30"/>
      <c r="AU1020" s="30"/>
    </row>
    <row r="1021" spans="1:47" x14ac:dyDescent="0.35">
      <c r="A1021" s="18"/>
      <c r="B1021" s="18"/>
      <c r="C1021" s="18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  <c r="AA1021" s="30"/>
      <c r="AB1021" s="30"/>
      <c r="AC1021" s="30"/>
      <c r="AD1021" s="30"/>
      <c r="AE1021" s="30"/>
      <c r="AF1021" s="30"/>
      <c r="AG1021" s="30"/>
      <c r="AH1021" s="30"/>
      <c r="AI1021" s="30"/>
      <c r="AJ1021" s="30"/>
      <c r="AK1021" s="30"/>
      <c r="AL1021" s="30"/>
      <c r="AM1021" s="30"/>
      <c r="AN1021" s="30"/>
      <c r="AO1021" s="30"/>
      <c r="AP1021" s="30"/>
      <c r="AQ1021" s="30"/>
      <c r="AR1021" s="30"/>
      <c r="AS1021" s="30"/>
      <c r="AT1021" s="30"/>
      <c r="AU1021" s="30"/>
    </row>
    <row r="1022" spans="1:47" x14ac:dyDescent="0.35">
      <c r="A1022" s="18"/>
      <c r="B1022" s="18"/>
      <c r="C1022" s="18"/>
      <c r="E1022" s="30"/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  <c r="AA1022" s="30"/>
      <c r="AB1022" s="30"/>
      <c r="AC1022" s="30"/>
      <c r="AD1022" s="30"/>
      <c r="AE1022" s="30"/>
      <c r="AF1022" s="30"/>
      <c r="AG1022" s="30"/>
      <c r="AH1022" s="30"/>
      <c r="AI1022" s="30"/>
      <c r="AJ1022" s="30"/>
      <c r="AK1022" s="30"/>
      <c r="AL1022" s="30"/>
      <c r="AM1022" s="30"/>
      <c r="AN1022" s="30"/>
      <c r="AO1022" s="30"/>
      <c r="AP1022" s="30"/>
      <c r="AQ1022" s="30"/>
      <c r="AR1022" s="30"/>
      <c r="AS1022" s="30"/>
      <c r="AT1022" s="30"/>
      <c r="AU1022" s="30"/>
    </row>
    <row r="1023" spans="1:47" x14ac:dyDescent="0.35">
      <c r="A1023" s="18"/>
      <c r="B1023" s="18"/>
      <c r="C1023" s="18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  <c r="AB1023" s="30"/>
      <c r="AC1023" s="30"/>
      <c r="AD1023" s="30"/>
      <c r="AE1023" s="30"/>
      <c r="AF1023" s="30"/>
      <c r="AG1023" s="30"/>
      <c r="AH1023" s="30"/>
      <c r="AI1023" s="30"/>
      <c r="AJ1023" s="30"/>
      <c r="AK1023" s="30"/>
      <c r="AL1023" s="30"/>
      <c r="AM1023" s="30"/>
      <c r="AN1023" s="30"/>
      <c r="AO1023" s="30"/>
      <c r="AP1023" s="30"/>
      <c r="AQ1023" s="30"/>
      <c r="AR1023" s="30"/>
      <c r="AS1023" s="30"/>
      <c r="AT1023" s="30"/>
      <c r="AU1023" s="30"/>
    </row>
    <row r="1024" spans="1:47" x14ac:dyDescent="0.35">
      <c r="A1024" s="18"/>
      <c r="B1024" s="18"/>
      <c r="C1024" s="18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  <c r="AA1024" s="30"/>
      <c r="AB1024" s="30"/>
      <c r="AC1024" s="30"/>
      <c r="AD1024" s="30"/>
      <c r="AE1024" s="30"/>
      <c r="AF1024" s="30"/>
      <c r="AG1024" s="30"/>
      <c r="AH1024" s="30"/>
      <c r="AI1024" s="30"/>
      <c r="AJ1024" s="30"/>
      <c r="AK1024" s="30"/>
      <c r="AL1024" s="30"/>
      <c r="AM1024" s="30"/>
      <c r="AN1024" s="30"/>
      <c r="AO1024" s="30"/>
      <c r="AP1024" s="30"/>
      <c r="AQ1024" s="30"/>
      <c r="AR1024" s="30"/>
      <c r="AS1024" s="30"/>
      <c r="AT1024" s="30"/>
      <c r="AU1024" s="30"/>
    </row>
    <row r="1025" spans="1:47" x14ac:dyDescent="0.35">
      <c r="A1025" s="18"/>
      <c r="B1025" s="18"/>
      <c r="C1025" s="18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30"/>
      <c r="AA1025" s="30"/>
      <c r="AB1025" s="30"/>
      <c r="AC1025" s="30"/>
      <c r="AD1025" s="30"/>
      <c r="AE1025" s="30"/>
      <c r="AF1025" s="30"/>
      <c r="AG1025" s="30"/>
      <c r="AH1025" s="30"/>
      <c r="AI1025" s="30"/>
      <c r="AJ1025" s="30"/>
      <c r="AK1025" s="30"/>
      <c r="AL1025" s="30"/>
      <c r="AM1025" s="30"/>
      <c r="AN1025" s="30"/>
      <c r="AO1025" s="30"/>
      <c r="AP1025" s="30"/>
      <c r="AQ1025" s="30"/>
      <c r="AR1025" s="30"/>
      <c r="AS1025" s="30"/>
      <c r="AT1025" s="30"/>
      <c r="AU1025" s="30"/>
    </row>
    <row r="1026" spans="1:47" x14ac:dyDescent="0.35">
      <c r="A1026" s="18"/>
      <c r="B1026" s="18"/>
      <c r="C1026" s="18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G1026" s="30"/>
      <c r="AH1026" s="30"/>
      <c r="AI1026" s="30"/>
      <c r="AJ1026" s="30"/>
      <c r="AK1026" s="30"/>
      <c r="AL1026" s="30"/>
      <c r="AM1026" s="30"/>
      <c r="AN1026" s="30"/>
      <c r="AO1026" s="30"/>
      <c r="AP1026" s="30"/>
      <c r="AQ1026" s="30"/>
      <c r="AR1026" s="30"/>
      <c r="AS1026" s="30"/>
      <c r="AT1026" s="30"/>
      <c r="AU1026" s="30"/>
    </row>
    <row r="1027" spans="1:47" x14ac:dyDescent="0.35">
      <c r="A1027" s="18"/>
      <c r="B1027" s="18"/>
      <c r="C1027" s="18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  <c r="AA1027" s="30"/>
      <c r="AB1027" s="30"/>
      <c r="AC1027" s="30"/>
      <c r="AD1027" s="30"/>
      <c r="AE1027" s="30"/>
      <c r="AF1027" s="30"/>
      <c r="AG1027" s="30"/>
      <c r="AH1027" s="30"/>
      <c r="AI1027" s="30"/>
      <c r="AJ1027" s="30"/>
      <c r="AK1027" s="30"/>
      <c r="AL1027" s="30"/>
      <c r="AM1027" s="30"/>
      <c r="AN1027" s="30"/>
      <c r="AO1027" s="30"/>
      <c r="AP1027" s="30"/>
      <c r="AQ1027" s="30"/>
      <c r="AR1027" s="30"/>
      <c r="AS1027" s="30"/>
      <c r="AT1027" s="30"/>
      <c r="AU1027" s="30"/>
    </row>
    <row r="1028" spans="1:47" x14ac:dyDescent="0.35">
      <c r="A1028" s="18"/>
      <c r="B1028" s="18"/>
      <c r="C1028" s="18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  <c r="AA1028" s="30"/>
      <c r="AB1028" s="30"/>
      <c r="AC1028" s="30"/>
      <c r="AD1028" s="30"/>
      <c r="AE1028" s="30"/>
      <c r="AF1028" s="30"/>
      <c r="AG1028" s="30"/>
      <c r="AH1028" s="30"/>
      <c r="AI1028" s="30"/>
      <c r="AJ1028" s="30"/>
      <c r="AK1028" s="30"/>
      <c r="AL1028" s="30"/>
      <c r="AM1028" s="30"/>
      <c r="AN1028" s="30"/>
      <c r="AO1028" s="30"/>
      <c r="AP1028" s="30"/>
      <c r="AQ1028" s="30"/>
      <c r="AR1028" s="30"/>
      <c r="AS1028" s="30"/>
      <c r="AT1028" s="30"/>
      <c r="AU1028" s="30"/>
    </row>
    <row r="1029" spans="1:47" x14ac:dyDescent="0.35">
      <c r="A1029" s="18"/>
      <c r="B1029" s="18"/>
      <c r="C1029" s="18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  <c r="AA1029" s="30"/>
      <c r="AB1029" s="30"/>
      <c r="AC1029" s="30"/>
      <c r="AD1029" s="30"/>
      <c r="AE1029" s="30"/>
      <c r="AF1029" s="30"/>
      <c r="AG1029" s="30"/>
      <c r="AH1029" s="30"/>
      <c r="AI1029" s="30"/>
      <c r="AJ1029" s="30"/>
      <c r="AK1029" s="30"/>
      <c r="AL1029" s="30"/>
      <c r="AM1029" s="30"/>
      <c r="AN1029" s="30"/>
      <c r="AO1029" s="30"/>
      <c r="AP1029" s="30"/>
      <c r="AQ1029" s="30"/>
      <c r="AR1029" s="30"/>
      <c r="AS1029" s="30"/>
      <c r="AT1029" s="30"/>
      <c r="AU1029" s="30"/>
    </row>
    <row r="1030" spans="1:47" x14ac:dyDescent="0.35">
      <c r="A1030" s="18"/>
      <c r="B1030" s="18"/>
      <c r="C1030" s="18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C1030" s="30"/>
      <c r="AD1030" s="30"/>
      <c r="AE1030" s="30"/>
      <c r="AF1030" s="30"/>
      <c r="AG1030" s="30"/>
      <c r="AH1030" s="30"/>
      <c r="AI1030" s="30"/>
      <c r="AJ1030" s="30"/>
      <c r="AK1030" s="30"/>
      <c r="AL1030" s="30"/>
      <c r="AM1030" s="30"/>
      <c r="AN1030" s="30"/>
      <c r="AO1030" s="30"/>
      <c r="AP1030" s="30"/>
      <c r="AQ1030" s="30"/>
      <c r="AR1030" s="30"/>
      <c r="AS1030" s="30"/>
      <c r="AT1030" s="30"/>
      <c r="AU1030" s="30"/>
    </row>
    <row r="1031" spans="1:47" x14ac:dyDescent="0.35">
      <c r="A1031" s="18"/>
      <c r="B1031" s="18"/>
      <c r="C1031" s="18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  <c r="AA1031" s="30"/>
      <c r="AB1031" s="30"/>
      <c r="AC1031" s="30"/>
      <c r="AD1031" s="30"/>
      <c r="AE1031" s="30"/>
      <c r="AF1031" s="30"/>
      <c r="AG1031" s="30"/>
      <c r="AH1031" s="30"/>
      <c r="AI1031" s="30"/>
      <c r="AJ1031" s="30"/>
      <c r="AK1031" s="30"/>
      <c r="AL1031" s="30"/>
      <c r="AM1031" s="30"/>
      <c r="AN1031" s="30"/>
      <c r="AO1031" s="30"/>
      <c r="AP1031" s="30"/>
      <c r="AQ1031" s="30"/>
      <c r="AR1031" s="30"/>
      <c r="AS1031" s="30"/>
      <c r="AT1031" s="30"/>
      <c r="AU1031" s="30"/>
    </row>
    <row r="1032" spans="1:47" x14ac:dyDescent="0.35">
      <c r="A1032" s="18"/>
      <c r="B1032" s="18"/>
      <c r="C1032" s="18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  <c r="V1032" s="30"/>
      <c r="W1032" s="30"/>
      <c r="X1032" s="30"/>
      <c r="Y1032" s="30"/>
      <c r="Z1032" s="30"/>
      <c r="AA1032" s="30"/>
      <c r="AB1032" s="30"/>
      <c r="AC1032" s="30"/>
      <c r="AD1032" s="30"/>
      <c r="AE1032" s="30"/>
      <c r="AF1032" s="30"/>
      <c r="AG1032" s="30"/>
      <c r="AH1032" s="30"/>
      <c r="AI1032" s="30"/>
      <c r="AJ1032" s="30"/>
      <c r="AK1032" s="30"/>
      <c r="AL1032" s="30"/>
      <c r="AM1032" s="30"/>
      <c r="AN1032" s="30"/>
      <c r="AO1032" s="30"/>
      <c r="AP1032" s="30"/>
      <c r="AQ1032" s="30"/>
      <c r="AR1032" s="30"/>
      <c r="AS1032" s="30"/>
      <c r="AT1032" s="30"/>
      <c r="AU1032" s="30"/>
    </row>
    <row r="1033" spans="1:47" x14ac:dyDescent="0.35">
      <c r="A1033" s="18"/>
      <c r="B1033" s="18"/>
      <c r="C1033" s="18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  <c r="U1033" s="30"/>
      <c r="V1033" s="30"/>
      <c r="W1033" s="30"/>
      <c r="X1033" s="30"/>
      <c r="Y1033" s="30"/>
      <c r="Z1033" s="30"/>
      <c r="AA1033" s="30"/>
      <c r="AB1033" s="30"/>
      <c r="AC1033" s="30"/>
      <c r="AD1033" s="30"/>
      <c r="AE1033" s="30"/>
      <c r="AF1033" s="30"/>
      <c r="AG1033" s="30"/>
      <c r="AH1033" s="30"/>
      <c r="AI1033" s="30"/>
      <c r="AJ1033" s="30"/>
      <c r="AK1033" s="30"/>
      <c r="AL1033" s="30"/>
      <c r="AM1033" s="30"/>
      <c r="AN1033" s="30"/>
      <c r="AO1033" s="30"/>
      <c r="AP1033" s="30"/>
      <c r="AQ1033" s="30"/>
      <c r="AR1033" s="30"/>
      <c r="AS1033" s="30"/>
      <c r="AT1033" s="30"/>
      <c r="AU1033" s="30"/>
    </row>
    <row r="1034" spans="1:47" x14ac:dyDescent="0.35">
      <c r="A1034" s="18"/>
      <c r="B1034" s="18"/>
      <c r="C1034" s="18"/>
      <c r="E1034" s="30"/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  <c r="U1034" s="30"/>
      <c r="V1034" s="30"/>
      <c r="W1034" s="30"/>
      <c r="X1034" s="30"/>
      <c r="Y1034" s="30"/>
      <c r="Z1034" s="30"/>
      <c r="AA1034" s="30"/>
      <c r="AB1034" s="30"/>
      <c r="AC1034" s="30"/>
      <c r="AD1034" s="30"/>
      <c r="AE1034" s="30"/>
      <c r="AF1034" s="30"/>
      <c r="AG1034" s="30"/>
      <c r="AH1034" s="30"/>
      <c r="AI1034" s="30"/>
      <c r="AJ1034" s="30"/>
      <c r="AK1034" s="30"/>
      <c r="AL1034" s="30"/>
      <c r="AM1034" s="30"/>
      <c r="AN1034" s="30"/>
      <c r="AO1034" s="30"/>
      <c r="AP1034" s="30"/>
      <c r="AQ1034" s="30"/>
      <c r="AR1034" s="30"/>
      <c r="AS1034" s="30"/>
      <c r="AT1034" s="30"/>
      <c r="AU1034" s="30"/>
    </row>
    <row r="1035" spans="1:47" x14ac:dyDescent="0.35">
      <c r="A1035" s="18"/>
      <c r="B1035" s="18"/>
      <c r="C1035" s="18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  <c r="S1035" s="30"/>
      <c r="T1035" s="30"/>
      <c r="U1035" s="30"/>
      <c r="V1035" s="30"/>
      <c r="W1035" s="30"/>
      <c r="X1035" s="30"/>
      <c r="Y1035" s="30"/>
      <c r="Z1035" s="30"/>
      <c r="AA1035" s="30"/>
      <c r="AB1035" s="30"/>
      <c r="AC1035" s="30"/>
      <c r="AD1035" s="30"/>
      <c r="AE1035" s="30"/>
      <c r="AF1035" s="30"/>
      <c r="AG1035" s="30"/>
      <c r="AH1035" s="30"/>
      <c r="AI1035" s="30"/>
      <c r="AJ1035" s="30"/>
      <c r="AK1035" s="30"/>
      <c r="AL1035" s="30"/>
      <c r="AM1035" s="30"/>
      <c r="AN1035" s="30"/>
      <c r="AO1035" s="30"/>
      <c r="AP1035" s="30"/>
      <c r="AQ1035" s="30"/>
      <c r="AR1035" s="30"/>
      <c r="AS1035" s="30"/>
      <c r="AT1035" s="30"/>
      <c r="AU1035" s="30"/>
    </row>
    <row r="1036" spans="1:47" x14ac:dyDescent="0.35">
      <c r="A1036" s="18"/>
      <c r="B1036" s="18"/>
      <c r="C1036" s="18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  <c r="S1036" s="30"/>
      <c r="T1036" s="30"/>
      <c r="U1036" s="30"/>
      <c r="V1036" s="30"/>
      <c r="W1036" s="30"/>
      <c r="X1036" s="30"/>
      <c r="Y1036" s="30"/>
      <c r="Z1036" s="30"/>
      <c r="AA1036" s="30"/>
      <c r="AB1036" s="30"/>
      <c r="AC1036" s="30"/>
      <c r="AD1036" s="30"/>
      <c r="AE1036" s="30"/>
      <c r="AF1036" s="30"/>
      <c r="AG1036" s="30"/>
      <c r="AH1036" s="30"/>
      <c r="AI1036" s="30"/>
      <c r="AJ1036" s="30"/>
      <c r="AK1036" s="30"/>
      <c r="AL1036" s="30"/>
      <c r="AM1036" s="30"/>
      <c r="AN1036" s="30"/>
      <c r="AO1036" s="30"/>
      <c r="AP1036" s="30"/>
      <c r="AQ1036" s="30"/>
      <c r="AR1036" s="30"/>
      <c r="AS1036" s="30"/>
      <c r="AT1036" s="30"/>
      <c r="AU1036" s="30"/>
    </row>
    <row r="1037" spans="1:47" x14ac:dyDescent="0.35">
      <c r="A1037" s="18"/>
      <c r="B1037" s="18"/>
      <c r="C1037" s="18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  <c r="U1037" s="30"/>
      <c r="V1037" s="30"/>
      <c r="W1037" s="30"/>
      <c r="X1037" s="30"/>
      <c r="Y1037" s="30"/>
      <c r="Z1037" s="30"/>
      <c r="AA1037" s="30"/>
      <c r="AB1037" s="30"/>
      <c r="AC1037" s="30"/>
      <c r="AD1037" s="30"/>
      <c r="AE1037" s="30"/>
      <c r="AF1037" s="30"/>
      <c r="AG1037" s="30"/>
      <c r="AH1037" s="30"/>
      <c r="AI1037" s="30"/>
      <c r="AJ1037" s="30"/>
      <c r="AK1037" s="30"/>
      <c r="AL1037" s="30"/>
      <c r="AM1037" s="30"/>
      <c r="AN1037" s="30"/>
      <c r="AO1037" s="30"/>
      <c r="AP1037" s="30"/>
      <c r="AQ1037" s="30"/>
      <c r="AR1037" s="30"/>
      <c r="AS1037" s="30"/>
      <c r="AT1037" s="30"/>
      <c r="AU1037" s="30"/>
    </row>
    <row r="1038" spans="1:47" x14ac:dyDescent="0.35">
      <c r="A1038" s="18"/>
      <c r="B1038" s="18"/>
      <c r="C1038" s="18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  <c r="V1038" s="30"/>
      <c r="W1038" s="30"/>
      <c r="X1038" s="30"/>
      <c r="Y1038" s="30"/>
      <c r="Z1038" s="30"/>
      <c r="AA1038" s="30"/>
      <c r="AB1038" s="30"/>
      <c r="AC1038" s="30"/>
      <c r="AD1038" s="30"/>
      <c r="AE1038" s="30"/>
      <c r="AF1038" s="30"/>
      <c r="AG1038" s="30"/>
      <c r="AH1038" s="30"/>
      <c r="AI1038" s="30"/>
      <c r="AJ1038" s="30"/>
      <c r="AK1038" s="30"/>
      <c r="AL1038" s="30"/>
      <c r="AM1038" s="30"/>
      <c r="AN1038" s="30"/>
      <c r="AO1038" s="30"/>
      <c r="AP1038" s="30"/>
      <c r="AQ1038" s="30"/>
      <c r="AR1038" s="30"/>
      <c r="AS1038" s="30"/>
      <c r="AT1038" s="30"/>
      <c r="AU1038" s="30"/>
    </row>
    <row r="1039" spans="1:47" x14ac:dyDescent="0.35">
      <c r="A1039" s="18"/>
      <c r="B1039" s="18"/>
      <c r="C1039" s="18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  <c r="V1039" s="30"/>
      <c r="W1039" s="30"/>
      <c r="X1039" s="30"/>
      <c r="Y1039" s="30"/>
      <c r="Z1039" s="30"/>
      <c r="AA1039" s="30"/>
      <c r="AB1039" s="30"/>
      <c r="AC1039" s="30"/>
      <c r="AD1039" s="30"/>
      <c r="AE1039" s="30"/>
      <c r="AF1039" s="30"/>
      <c r="AG1039" s="30"/>
      <c r="AH1039" s="30"/>
      <c r="AI1039" s="30"/>
      <c r="AJ1039" s="30"/>
      <c r="AK1039" s="30"/>
      <c r="AL1039" s="30"/>
      <c r="AM1039" s="30"/>
      <c r="AN1039" s="30"/>
      <c r="AO1039" s="30"/>
      <c r="AP1039" s="30"/>
      <c r="AQ1039" s="30"/>
      <c r="AR1039" s="30"/>
      <c r="AS1039" s="30"/>
      <c r="AT1039" s="30"/>
      <c r="AU1039" s="30"/>
    </row>
    <row r="1040" spans="1:47" x14ac:dyDescent="0.35">
      <c r="A1040" s="18"/>
      <c r="B1040" s="18"/>
      <c r="C1040" s="18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  <c r="U1040" s="30"/>
      <c r="V1040" s="30"/>
      <c r="W1040" s="30"/>
      <c r="X1040" s="30"/>
      <c r="Y1040" s="30"/>
      <c r="Z1040" s="30"/>
      <c r="AA1040" s="30"/>
      <c r="AB1040" s="30"/>
      <c r="AC1040" s="30"/>
      <c r="AD1040" s="30"/>
      <c r="AE1040" s="30"/>
      <c r="AF1040" s="30"/>
      <c r="AG1040" s="30"/>
      <c r="AH1040" s="30"/>
      <c r="AI1040" s="30"/>
      <c r="AJ1040" s="30"/>
      <c r="AK1040" s="30"/>
      <c r="AL1040" s="30"/>
      <c r="AM1040" s="30"/>
      <c r="AN1040" s="30"/>
      <c r="AO1040" s="30"/>
      <c r="AP1040" s="30"/>
      <c r="AQ1040" s="30"/>
      <c r="AR1040" s="30"/>
      <c r="AS1040" s="30"/>
      <c r="AT1040" s="30"/>
      <c r="AU1040" s="30"/>
    </row>
    <row r="1041" spans="1:47" x14ac:dyDescent="0.35">
      <c r="A1041" s="18"/>
      <c r="B1041" s="18"/>
      <c r="C1041" s="18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F1041" s="30"/>
      <c r="AG1041" s="30"/>
      <c r="AH1041" s="30"/>
      <c r="AI1041" s="30"/>
      <c r="AJ1041" s="30"/>
      <c r="AK1041" s="30"/>
      <c r="AL1041" s="30"/>
      <c r="AM1041" s="30"/>
      <c r="AN1041" s="30"/>
      <c r="AO1041" s="30"/>
      <c r="AP1041" s="30"/>
      <c r="AQ1041" s="30"/>
      <c r="AR1041" s="30"/>
      <c r="AS1041" s="30"/>
      <c r="AT1041" s="30"/>
      <c r="AU1041" s="30"/>
    </row>
    <row r="1042" spans="1:47" x14ac:dyDescent="0.35">
      <c r="A1042" s="18"/>
      <c r="B1042" s="18"/>
      <c r="C1042" s="18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30"/>
      <c r="AA1042" s="30"/>
      <c r="AB1042" s="30"/>
      <c r="AC1042" s="30"/>
      <c r="AD1042" s="30"/>
      <c r="AE1042" s="30"/>
      <c r="AF1042" s="30"/>
      <c r="AG1042" s="30"/>
      <c r="AH1042" s="30"/>
      <c r="AI1042" s="30"/>
      <c r="AJ1042" s="30"/>
      <c r="AK1042" s="30"/>
      <c r="AL1042" s="30"/>
      <c r="AM1042" s="30"/>
      <c r="AN1042" s="30"/>
      <c r="AO1042" s="30"/>
      <c r="AP1042" s="30"/>
      <c r="AQ1042" s="30"/>
      <c r="AR1042" s="30"/>
      <c r="AS1042" s="30"/>
      <c r="AT1042" s="30"/>
      <c r="AU1042" s="30"/>
    </row>
    <row r="1043" spans="1:47" x14ac:dyDescent="0.35">
      <c r="A1043" s="18"/>
      <c r="B1043" s="18"/>
      <c r="C1043" s="18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30"/>
      <c r="AA1043" s="30"/>
      <c r="AB1043" s="30"/>
      <c r="AC1043" s="30"/>
      <c r="AD1043" s="30"/>
      <c r="AE1043" s="30"/>
      <c r="AF1043" s="30"/>
      <c r="AG1043" s="30"/>
      <c r="AH1043" s="30"/>
      <c r="AI1043" s="30"/>
      <c r="AJ1043" s="30"/>
      <c r="AK1043" s="30"/>
      <c r="AL1043" s="30"/>
      <c r="AM1043" s="30"/>
      <c r="AN1043" s="30"/>
      <c r="AO1043" s="30"/>
      <c r="AP1043" s="30"/>
      <c r="AQ1043" s="30"/>
      <c r="AR1043" s="30"/>
      <c r="AS1043" s="30"/>
      <c r="AT1043" s="30"/>
      <c r="AU1043" s="30"/>
    </row>
    <row r="1044" spans="1:47" x14ac:dyDescent="0.35">
      <c r="A1044" s="18"/>
      <c r="B1044" s="18"/>
      <c r="C1044" s="18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F1044" s="30"/>
      <c r="AG1044" s="30"/>
      <c r="AH1044" s="30"/>
      <c r="AI1044" s="30"/>
      <c r="AJ1044" s="30"/>
      <c r="AK1044" s="30"/>
      <c r="AL1044" s="30"/>
      <c r="AM1044" s="30"/>
      <c r="AN1044" s="30"/>
      <c r="AO1044" s="30"/>
      <c r="AP1044" s="30"/>
      <c r="AQ1044" s="30"/>
      <c r="AR1044" s="30"/>
      <c r="AS1044" s="30"/>
      <c r="AT1044" s="30"/>
      <c r="AU1044" s="30"/>
    </row>
    <row r="1045" spans="1:47" x14ac:dyDescent="0.35">
      <c r="A1045" s="18"/>
      <c r="B1045" s="18"/>
      <c r="C1045" s="18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  <c r="U1045" s="30"/>
      <c r="V1045" s="30"/>
      <c r="W1045" s="30"/>
      <c r="X1045" s="30"/>
      <c r="Y1045" s="30"/>
      <c r="Z1045" s="30"/>
      <c r="AA1045" s="30"/>
      <c r="AB1045" s="30"/>
      <c r="AC1045" s="30"/>
      <c r="AD1045" s="30"/>
      <c r="AE1045" s="30"/>
      <c r="AF1045" s="30"/>
      <c r="AG1045" s="30"/>
      <c r="AH1045" s="30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  <c r="AS1045" s="30"/>
      <c r="AT1045" s="30"/>
      <c r="AU1045" s="30"/>
    </row>
    <row r="1046" spans="1:47" x14ac:dyDescent="0.35">
      <c r="A1046" s="18"/>
      <c r="B1046" s="18"/>
      <c r="C1046" s="18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  <c r="V1046" s="30"/>
      <c r="W1046" s="30"/>
      <c r="X1046" s="30"/>
      <c r="Y1046" s="30"/>
      <c r="Z1046" s="30"/>
      <c r="AA1046" s="30"/>
      <c r="AB1046" s="30"/>
      <c r="AC1046" s="30"/>
      <c r="AD1046" s="30"/>
      <c r="AE1046" s="30"/>
      <c r="AF1046" s="30"/>
      <c r="AG1046" s="30"/>
      <c r="AH1046" s="30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  <c r="AS1046" s="30"/>
      <c r="AT1046" s="30"/>
      <c r="AU1046" s="30"/>
    </row>
    <row r="1047" spans="1:47" x14ac:dyDescent="0.35">
      <c r="A1047" s="18"/>
      <c r="B1047" s="18"/>
      <c r="C1047" s="18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  <c r="V1047" s="30"/>
      <c r="W1047" s="30"/>
      <c r="X1047" s="30"/>
      <c r="Y1047" s="30"/>
      <c r="Z1047" s="30"/>
      <c r="AA1047" s="30"/>
      <c r="AB1047" s="30"/>
      <c r="AC1047" s="30"/>
      <c r="AD1047" s="30"/>
      <c r="AE1047" s="30"/>
      <c r="AF1047" s="30"/>
      <c r="AG1047" s="30"/>
      <c r="AH1047" s="30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  <c r="AS1047" s="30"/>
      <c r="AT1047" s="30"/>
      <c r="AU1047" s="30"/>
    </row>
    <row r="1048" spans="1:47" x14ac:dyDescent="0.35">
      <c r="A1048" s="18"/>
      <c r="B1048" s="18"/>
      <c r="C1048" s="18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  <c r="AA1048" s="30"/>
      <c r="AB1048" s="30"/>
      <c r="AC1048" s="30"/>
      <c r="AD1048" s="30"/>
      <c r="AE1048" s="30"/>
      <c r="AF1048" s="30"/>
      <c r="AG1048" s="30"/>
      <c r="AH1048" s="30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  <c r="AS1048" s="30"/>
      <c r="AT1048" s="30"/>
      <c r="AU1048" s="30"/>
    </row>
    <row r="1049" spans="1:47" x14ac:dyDescent="0.35">
      <c r="A1049" s="18"/>
      <c r="B1049" s="18"/>
      <c r="C1049" s="18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B1049" s="30"/>
      <c r="AC1049" s="30"/>
      <c r="AD1049" s="30"/>
      <c r="AE1049" s="30"/>
      <c r="AF1049" s="30"/>
      <c r="AG1049" s="30"/>
      <c r="AH1049" s="30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  <c r="AS1049" s="30"/>
      <c r="AT1049" s="30"/>
      <c r="AU1049" s="30"/>
    </row>
    <row r="1050" spans="1:47" x14ac:dyDescent="0.35">
      <c r="A1050" s="18"/>
      <c r="B1050" s="18"/>
      <c r="C1050" s="18"/>
      <c r="E1050" s="30"/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  <c r="S1050" s="30"/>
      <c r="T1050" s="30"/>
      <c r="U1050" s="30"/>
      <c r="V1050" s="30"/>
      <c r="W1050" s="30"/>
      <c r="X1050" s="30"/>
      <c r="Y1050" s="30"/>
      <c r="Z1050" s="30"/>
      <c r="AA1050" s="30"/>
      <c r="AB1050" s="30"/>
      <c r="AC1050" s="30"/>
      <c r="AD1050" s="30"/>
      <c r="AE1050" s="30"/>
      <c r="AF1050" s="30"/>
      <c r="AG1050" s="30"/>
      <c r="AH1050" s="30"/>
      <c r="AI1050" s="30"/>
      <c r="AJ1050" s="30"/>
      <c r="AK1050" s="30"/>
      <c r="AL1050" s="30"/>
      <c r="AM1050" s="30"/>
      <c r="AN1050" s="30"/>
      <c r="AO1050" s="30"/>
      <c r="AP1050" s="30"/>
      <c r="AQ1050" s="30"/>
      <c r="AR1050" s="30"/>
      <c r="AS1050" s="30"/>
      <c r="AT1050" s="30"/>
      <c r="AU1050" s="30"/>
    </row>
    <row r="1051" spans="1:47" x14ac:dyDescent="0.35">
      <c r="A1051" s="18"/>
      <c r="B1051" s="18"/>
      <c r="C1051" s="18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  <c r="T1051" s="30"/>
      <c r="U1051" s="30"/>
      <c r="V1051" s="30"/>
      <c r="W1051" s="30"/>
      <c r="X1051" s="30"/>
      <c r="Y1051" s="30"/>
      <c r="Z1051" s="30"/>
      <c r="AA1051" s="30"/>
      <c r="AB1051" s="30"/>
      <c r="AC1051" s="30"/>
      <c r="AD1051" s="30"/>
      <c r="AE1051" s="30"/>
      <c r="AF1051" s="30"/>
      <c r="AG1051" s="30"/>
      <c r="AH1051" s="30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  <c r="AS1051" s="30"/>
      <c r="AT1051" s="30"/>
      <c r="AU1051" s="30"/>
    </row>
    <row r="1052" spans="1:47" x14ac:dyDescent="0.35">
      <c r="A1052" s="18"/>
      <c r="B1052" s="18"/>
      <c r="C1052" s="18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  <c r="S1052" s="30"/>
      <c r="T1052" s="30"/>
      <c r="U1052" s="30"/>
      <c r="V1052" s="30"/>
      <c r="W1052" s="30"/>
      <c r="X1052" s="30"/>
      <c r="Y1052" s="30"/>
      <c r="Z1052" s="30"/>
      <c r="AA1052" s="30"/>
      <c r="AB1052" s="30"/>
      <c r="AC1052" s="30"/>
      <c r="AD1052" s="30"/>
      <c r="AE1052" s="30"/>
      <c r="AF1052" s="30"/>
      <c r="AG1052" s="30"/>
      <c r="AH1052" s="30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  <c r="AS1052" s="30"/>
      <c r="AT1052" s="30"/>
      <c r="AU1052" s="30"/>
    </row>
    <row r="1053" spans="1:47" x14ac:dyDescent="0.35">
      <c r="A1053" s="18"/>
      <c r="B1053" s="18"/>
      <c r="C1053" s="18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  <c r="S1053" s="30"/>
      <c r="T1053" s="30"/>
      <c r="U1053" s="30"/>
      <c r="V1053" s="30"/>
      <c r="W1053" s="30"/>
      <c r="X1053" s="30"/>
      <c r="Y1053" s="30"/>
      <c r="Z1053" s="30"/>
      <c r="AA1053" s="30"/>
      <c r="AB1053" s="30"/>
      <c r="AC1053" s="30"/>
      <c r="AD1053" s="30"/>
      <c r="AE1053" s="30"/>
      <c r="AF1053" s="30"/>
      <c r="AG1053" s="30"/>
      <c r="AH1053" s="30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  <c r="AS1053" s="30"/>
      <c r="AT1053" s="30"/>
      <c r="AU1053" s="30"/>
    </row>
    <row r="1054" spans="1:47" x14ac:dyDescent="0.35">
      <c r="A1054" s="18"/>
      <c r="B1054" s="18"/>
      <c r="C1054" s="18"/>
      <c r="E1054" s="30"/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  <c r="U1054" s="30"/>
      <c r="V1054" s="30"/>
      <c r="W1054" s="30"/>
      <c r="X1054" s="30"/>
      <c r="Y1054" s="30"/>
      <c r="Z1054" s="30"/>
      <c r="AA1054" s="30"/>
      <c r="AB1054" s="30"/>
      <c r="AC1054" s="30"/>
      <c r="AD1054" s="30"/>
      <c r="AE1054" s="30"/>
      <c r="AF1054" s="30"/>
      <c r="AG1054" s="30"/>
      <c r="AH1054" s="30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  <c r="AS1054" s="30"/>
      <c r="AT1054" s="30"/>
      <c r="AU1054" s="30"/>
    </row>
    <row r="1055" spans="1:47" x14ac:dyDescent="0.35">
      <c r="A1055" s="18"/>
      <c r="B1055" s="18"/>
      <c r="C1055" s="18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  <c r="V1055" s="30"/>
      <c r="W1055" s="30"/>
      <c r="X1055" s="30"/>
      <c r="Y1055" s="30"/>
      <c r="Z1055" s="30"/>
      <c r="AA1055" s="30"/>
      <c r="AB1055" s="30"/>
      <c r="AC1055" s="30"/>
      <c r="AD1055" s="30"/>
      <c r="AE1055" s="30"/>
      <c r="AF1055" s="30"/>
      <c r="AG1055" s="30"/>
      <c r="AH1055" s="30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  <c r="AS1055" s="30"/>
      <c r="AT1055" s="30"/>
      <c r="AU1055" s="30"/>
    </row>
    <row r="1056" spans="1:47" x14ac:dyDescent="0.35">
      <c r="A1056" s="18"/>
      <c r="B1056" s="18"/>
      <c r="C1056" s="18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Z1056" s="30"/>
      <c r="AA1056" s="30"/>
      <c r="AB1056" s="30"/>
      <c r="AC1056" s="30"/>
      <c r="AD1056" s="30"/>
      <c r="AE1056" s="30"/>
      <c r="AF1056" s="30"/>
      <c r="AG1056" s="30"/>
      <c r="AH1056" s="30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  <c r="AS1056" s="30"/>
      <c r="AT1056" s="30"/>
      <c r="AU1056" s="30"/>
    </row>
    <row r="1057" spans="1:47" x14ac:dyDescent="0.35">
      <c r="A1057" s="18"/>
      <c r="B1057" s="18"/>
      <c r="C1057" s="18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  <c r="V1057" s="30"/>
      <c r="W1057" s="30"/>
      <c r="X1057" s="30"/>
      <c r="Y1057" s="30"/>
      <c r="Z1057" s="30"/>
      <c r="AA1057" s="30"/>
      <c r="AB1057" s="30"/>
      <c r="AC1057" s="30"/>
      <c r="AD1057" s="30"/>
      <c r="AE1057" s="30"/>
      <c r="AF1057" s="30"/>
      <c r="AG1057" s="30"/>
      <c r="AH1057" s="30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  <c r="AS1057" s="30"/>
      <c r="AT1057" s="30"/>
      <c r="AU1057" s="30"/>
    </row>
    <row r="1058" spans="1:47" x14ac:dyDescent="0.35">
      <c r="A1058" s="18"/>
      <c r="B1058" s="18"/>
      <c r="C1058" s="18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  <c r="V1058" s="30"/>
      <c r="W1058" s="30"/>
      <c r="X1058" s="30"/>
      <c r="Y1058" s="30"/>
      <c r="Z1058" s="30"/>
      <c r="AA1058" s="30"/>
      <c r="AB1058" s="30"/>
      <c r="AC1058" s="30"/>
      <c r="AD1058" s="30"/>
      <c r="AE1058" s="30"/>
      <c r="AF1058" s="30"/>
      <c r="AG1058" s="30"/>
      <c r="AH1058" s="30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  <c r="AS1058" s="30"/>
      <c r="AT1058" s="30"/>
      <c r="AU1058" s="30"/>
    </row>
    <row r="1059" spans="1:47" x14ac:dyDescent="0.35">
      <c r="A1059" s="18"/>
      <c r="B1059" s="18"/>
      <c r="C1059" s="18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30"/>
      <c r="AC1059" s="30"/>
      <c r="AD1059" s="30"/>
      <c r="AE1059" s="30"/>
      <c r="AF1059" s="30"/>
      <c r="AG1059" s="30"/>
      <c r="AH1059" s="30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  <c r="AS1059" s="30"/>
      <c r="AT1059" s="30"/>
      <c r="AU1059" s="30"/>
    </row>
    <row r="1060" spans="1:47" x14ac:dyDescent="0.35">
      <c r="A1060" s="18"/>
      <c r="B1060" s="18"/>
      <c r="C1060" s="18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  <c r="Z1060" s="30"/>
      <c r="AA1060" s="30"/>
      <c r="AB1060" s="30"/>
      <c r="AC1060" s="30"/>
      <c r="AD1060" s="30"/>
      <c r="AE1060" s="30"/>
      <c r="AF1060" s="30"/>
      <c r="AG1060" s="30"/>
      <c r="AH1060" s="30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  <c r="AS1060" s="30"/>
      <c r="AT1060" s="30"/>
      <c r="AU1060" s="30"/>
    </row>
    <row r="1061" spans="1:47" x14ac:dyDescent="0.35">
      <c r="A1061" s="18"/>
      <c r="B1061" s="18"/>
      <c r="C1061" s="18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  <c r="V1061" s="30"/>
      <c r="W1061" s="30"/>
      <c r="X1061" s="30"/>
      <c r="Y1061" s="30"/>
      <c r="Z1061" s="30"/>
      <c r="AA1061" s="30"/>
      <c r="AB1061" s="30"/>
      <c r="AC1061" s="30"/>
      <c r="AD1061" s="30"/>
      <c r="AE1061" s="30"/>
      <c r="AF1061" s="30"/>
      <c r="AG1061" s="30"/>
      <c r="AH1061" s="30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  <c r="AS1061" s="30"/>
      <c r="AT1061" s="30"/>
      <c r="AU1061" s="30"/>
    </row>
    <row r="1062" spans="1:47" x14ac:dyDescent="0.35">
      <c r="A1062" s="18"/>
      <c r="B1062" s="18"/>
      <c r="C1062" s="18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D1062" s="30"/>
      <c r="AE1062" s="30"/>
      <c r="AF1062" s="30"/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  <c r="AS1062" s="30"/>
      <c r="AT1062" s="30"/>
      <c r="AU1062" s="30"/>
    </row>
    <row r="1063" spans="1:47" x14ac:dyDescent="0.35">
      <c r="A1063" s="18"/>
      <c r="B1063" s="18"/>
      <c r="C1063" s="18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Z1063" s="30"/>
      <c r="AA1063" s="30"/>
      <c r="AB1063" s="30"/>
      <c r="AC1063" s="30"/>
      <c r="AD1063" s="30"/>
      <c r="AE1063" s="30"/>
      <c r="AF1063" s="30"/>
      <c r="AG1063" s="30"/>
      <c r="AH1063" s="30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  <c r="AS1063" s="30"/>
      <c r="AT1063" s="30"/>
      <c r="AU1063" s="30"/>
    </row>
    <row r="1064" spans="1:47" x14ac:dyDescent="0.35">
      <c r="A1064" s="18"/>
      <c r="B1064" s="18"/>
      <c r="C1064" s="18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  <c r="U1064" s="30"/>
      <c r="V1064" s="30"/>
      <c r="W1064" s="30"/>
      <c r="X1064" s="30"/>
      <c r="Y1064" s="30"/>
      <c r="Z1064" s="30"/>
      <c r="AA1064" s="30"/>
      <c r="AB1064" s="30"/>
      <c r="AC1064" s="30"/>
      <c r="AD1064" s="30"/>
      <c r="AE1064" s="30"/>
      <c r="AF1064" s="30"/>
      <c r="AG1064" s="30"/>
      <c r="AH1064" s="30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  <c r="AS1064" s="30"/>
      <c r="AT1064" s="30"/>
      <c r="AU1064" s="30"/>
    </row>
    <row r="1065" spans="1:47" x14ac:dyDescent="0.35">
      <c r="A1065" s="18"/>
      <c r="B1065" s="18"/>
      <c r="C1065" s="18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  <c r="U1065" s="30"/>
      <c r="V1065" s="30"/>
      <c r="W1065" s="30"/>
      <c r="X1065" s="30"/>
      <c r="Y1065" s="30"/>
      <c r="Z1065" s="30"/>
      <c r="AA1065" s="30"/>
      <c r="AB1065" s="30"/>
      <c r="AC1065" s="30"/>
      <c r="AD1065" s="30"/>
      <c r="AE1065" s="30"/>
      <c r="AF1065" s="30"/>
      <c r="AG1065" s="30"/>
      <c r="AH1065" s="30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  <c r="AS1065" s="30"/>
      <c r="AT1065" s="30"/>
      <c r="AU1065" s="30"/>
    </row>
    <row r="1066" spans="1:47" x14ac:dyDescent="0.35">
      <c r="A1066" s="18"/>
      <c r="B1066" s="18"/>
      <c r="C1066" s="18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  <c r="U1066" s="30"/>
      <c r="V1066" s="30"/>
      <c r="W1066" s="30"/>
      <c r="X1066" s="30"/>
      <c r="Y1066" s="30"/>
      <c r="Z1066" s="30"/>
      <c r="AA1066" s="30"/>
      <c r="AB1066" s="30"/>
      <c r="AC1066" s="30"/>
      <c r="AD1066" s="30"/>
      <c r="AE1066" s="30"/>
      <c r="AF1066" s="30"/>
      <c r="AG1066" s="30"/>
      <c r="AH1066" s="30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  <c r="AS1066" s="30"/>
      <c r="AT1066" s="30"/>
      <c r="AU1066" s="30"/>
    </row>
    <row r="1067" spans="1:47" x14ac:dyDescent="0.35">
      <c r="A1067" s="18"/>
      <c r="B1067" s="18"/>
      <c r="C1067" s="18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  <c r="AA1067" s="30"/>
      <c r="AB1067" s="30"/>
      <c r="AC1067" s="30"/>
      <c r="AD1067" s="30"/>
      <c r="AE1067" s="30"/>
      <c r="AF1067" s="30"/>
      <c r="AG1067" s="30"/>
      <c r="AH1067" s="30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  <c r="AS1067" s="30"/>
      <c r="AT1067" s="30"/>
      <c r="AU1067" s="30"/>
    </row>
    <row r="1068" spans="1:47" x14ac:dyDescent="0.35">
      <c r="A1068" s="18"/>
      <c r="B1068" s="18"/>
      <c r="C1068" s="18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A1068" s="30"/>
      <c r="AB1068" s="30"/>
      <c r="AC1068" s="30"/>
      <c r="AD1068" s="30"/>
      <c r="AE1068" s="30"/>
      <c r="AF1068" s="30"/>
      <c r="AG1068" s="30"/>
      <c r="AH1068" s="30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  <c r="AS1068" s="30"/>
      <c r="AT1068" s="30"/>
      <c r="AU1068" s="30"/>
    </row>
    <row r="1069" spans="1:47" x14ac:dyDescent="0.35">
      <c r="A1069" s="18"/>
      <c r="B1069" s="18"/>
      <c r="C1069" s="18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  <c r="U1069" s="30"/>
      <c r="V1069" s="30"/>
      <c r="W1069" s="30"/>
      <c r="X1069" s="30"/>
      <c r="Y1069" s="30"/>
      <c r="Z1069" s="30"/>
      <c r="AA1069" s="30"/>
      <c r="AB1069" s="30"/>
      <c r="AC1069" s="30"/>
      <c r="AD1069" s="30"/>
      <c r="AE1069" s="30"/>
      <c r="AF1069" s="30"/>
      <c r="AG1069" s="30"/>
      <c r="AH1069" s="30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  <c r="AS1069" s="30"/>
      <c r="AT1069" s="30"/>
      <c r="AU1069" s="30"/>
    </row>
    <row r="1070" spans="1:47" x14ac:dyDescent="0.35">
      <c r="A1070" s="18"/>
      <c r="B1070" s="18"/>
      <c r="C1070" s="18"/>
      <c r="E1070" s="30"/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  <c r="V1070" s="30"/>
      <c r="W1070" s="30"/>
      <c r="X1070" s="30"/>
      <c r="Y1070" s="30"/>
      <c r="Z1070" s="30"/>
      <c r="AA1070" s="30"/>
      <c r="AB1070" s="30"/>
      <c r="AC1070" s="30"/>
      <c r="AD1070" s="30"/>
      <c r="AE1070" s="30"/>
      <c r="AF1070" s="30"/>
      <c r="AG1070" s="30"/>
      <c r="AH1070" s="30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  <c r="AS1070" s="30"/>
      <c r="AT1070" s="30"/>
      <c r="AU1070" s="30"/>
    </row>
    <row r="1071" spans="1:47" x14ac:dyDescent="0.35">
      <c r="A1071" s="18"/>
      <c r="B1071" s="18"/>
      <c r="C1071" s="18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  <c r="U1071" s="30"/>
      <c r="V1071" s="30"/>
      <c r="W1071" s="30"/>
      <c r="X1071" s="30"/>
      <c r="Y1071" s="30"/>
      <c r="Z1071" s="30"/>
      <c r="AA1071" s="30"/>
      <c r="AB1071" s="30"/>
      <c r="AC1071" s="30"/>
      <c r="AD1071" s="30"/>
      <c r="AE1071" s="30"/>
      <c r="AF1071" s="30"/>
      <c r="AG1071" s="30"/>
      <c r="AH1071" s="30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  <c r="AS1071" s="30"/>
      <c r="AT1071" s="30"/>
      <c r="AU1071" s="30"/>
    </row>
    <row r="1072" spans="1:47" x14ac:dyDescent="0.35">
      <c r="A1072" s="18"/>
      <c r="B1072" s="18"/>
      <c r="C1072" s="18"/>
      <c r="E1072" s="30"/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  <c r="U1072" s="30"/>
      <c r="V1072" s="30"/>
      <c r="W1072" s="30"/>
      <c r="X1072" s="30"/>
      <c r="Y1072" s="30"/>
      <c r="Z1072" s="30"/>
      <c r="AA1072" s="30"/>
      <c r="AB1072" s="30"/>
      <c r="AC1072" s="30"/>
      <c r="AD1072" s="30"/>
      <c r="AE1072" s="30"/>
      <c r="AF1072" s="30"/>
      <c r="AG1072" s="30"/>
      <c r="AH1072" s="30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  <c r="AS1072" s="30"/>
      <c r="AT1072" s="30"/>
      <c r="AU1072" s="30"/>
    </row>
    <row r="1073" spans="1:47" x14ac:dyDescent="0.35">
      <c r="A1073" s="18"/>
      <c r="B1073" s="18"/>
      <c r="C1073" s="18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  <c r="U1073" s="30"/>
      <c r="V1073" s="30"/>
      <c r="W1073" s="30"/>
      <c r="X1073" s="30"/>
      <c r="Y1073" s="30"/>
      <c r="Z1073" s="30"/>
      <c r="AA1073" s="30"/>
      <c r="AB1073" s="30"/>
      <c r="AC1073" s="30"/>
      <c r="AD1073" s="30"/>
      <c r="AE1073" s="30"/>
      <c r="AF1073" s="30"/>
      <c r="AG1073" s="30"/>
      <c r="AH1073" s="30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  <c r="AS1073" s="30"/>
      <c r="AT1073" s="30"/>
      <c r="AU1073" s="30"/>
    </row>
    <row r="1074" spans="1:47" x14ac:dyDescent="0.35">
      <c r="A1074" s="18"/>
      <c r="B1074" s="18"/>
      <c r="C1074" s="18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  <c r="U1074" s="30"/>
      <c r="V1074" s="30"/>
      <c r="W1074" s="30"/>
      <c r="X1074" s="30"/>
      <c r="Y1074" s="30"/>
      <c r="Z1074" s="30"/>
      <c r="AA1074" s="30"/>
      <c r="AB1074" s="30"/>
      <c r="AC1074" s="30"/>
      <c r="AD1074" s="30"/>
      <c r="AE1074" s="30"/>
      <c r="AF1074" s="30"/>
      <c r="AG1074" s="30"/>
      <c r="AH1074" s="30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  <c r="AS1074" s="30"/>
      <c r="AT1074" s="30"/>
      <c r="AU1074" s="30"/>
    </row>
    <row r="1075" spans="1:47" x14ac:dyDescent="0.35">
      <c r="A1075" s="18"/>
      <c r="B1075" s="18"/>
      <c r="C1075" s="18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  <c r="V1075" s="30"/>
      <c r="W1075" s="30"/>
      <c r="X1075" s="30"/>
      <c r="Y1075" s="30"/>
      <c r="Z1075" s="30"/>
      <c r="AA1075" s="30"/>
      <c r="AB1075" s="30"/>
      <c r="AC1075" s="30"/>
      <c r="AD1075" s="30"/>
      <c r="AE1075" s="30"/>
      <c r="AF1075" s="30"/>
      <c r="AG1075" s="30"/>
      <c r="AH1075" s="30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  <c r="AS1075" s="30"/>
      <c r="AT1075" s="30"/>
      <c r="AU1075" s="30"/>
    </row>
    <row r="1076" spans="1:47" x14ac:dyDescent="0.35">
      <c r="A1076" s="18"/>
      <c r="B1076" s="18"/>
      <c r="C1076" s="18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  <c r="V1076" s="30"/>
      <c r="W1076" s="30"/>
      <c r="X1076" s="30"/>
      <c r="Y1076" s="30"/>
      <c r="Z1076" s="30"/>
      <c r="AA1076" s="30"/>
      <c r="AB1076" s="30"/>
      <c r="AC1076" s="30"/>
      <c r="AD1076" s="30"/>
      <c r="AE1076" s="30"/>
      <c r="AF1076" s="30"/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  <c r="AS1076" s="30"/>
      <c r="AT1076" s="30"/>
      <c r="AU1076" s="30"/>
    </row>
    <row r="1077" spans="1:47" x14ac:dyDescent="0.35">
      <c r="A1077" s="18"/>
      <c r="B1077" s="18"/>
      <c r="C1077" s="18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  <c r="V1077" s="30"/>
      <c r="W1077" s="30"/>
      <c r="X1077" s="30"/>
      <c r="Y1077" s="30"/>
      <c r="Z1077" s="30"/>
      <c r="AA1077" s="30"/>
      <c r="AB1077" s="30"/>
      <c r="AC1077" s="30"/>
      <c r="AD1077" s="30"/>
      <c r="AE1077" s="30"/>
      <c r="AF1077" s="30"/>
      <c r="AG1077" s="30"/>
      <c r="AH1077" s="30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  <c r="AS1077" s="30"/>
      <c r="AT1077" s="30"/>
      <c r="AU1077" s="30"/>
    </row>
    <row r="1078" spans="1:47" x14ac:dyDescent="0.35">
      <c r="A1078" s="18"/>
      <c r="B1078" s="18"/>
      <c r="C1078" s="18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  <c r="U1078" s="30"/>
      <c r="V1078" s="30"/>
      <c r="W1078" s="30"/>
      <c r="X1078" s="30"/>
      <c r="Y1078" s="30"/>
      <c r="Z1078" s="30"/>
      <c r="AA1078" s="30"/>
      <c r="AB1078" s="30"/>
      <c r="AC1078" s="30"/>
      <c r="AD1078" s="30"/>
      <c r="AE1078" s="30"/>
      <c r="AF1078" s="30"/>
      <c r="AG1078" s="30"/>
      <c r="AH1078" s="30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  <c r="AS1078" s="30"/>
      <c r="AT1078" s="30"/>
      <c r="AU1078" s="30"/>
    </row>
    <row r="1079" spans="1:47" x14ac:dyDescent="0.35">
      <c r="A1079" s="18"/>
      <c r="B1079" s="18"/>
      <c r="C1079" s="18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  <c r="V1079" s="30"/>
      <c r="W1079" s="30"/>
      <c r="X1079" s="30"/>
      <c r="Y1079" s="30"/>
      <c r="Z1079" s="30"/>
      <c r="AA1079" s="30"/>
      <c r="AB1079" s="30"/>
      <c r="AC1079" s="30"/>
      <c r="AD1079" s="30"/>
      <c r="AE1079" s="30"/>
      <c r="AF1079" s="30"/>
      <c r="AG1079" s="30"/>
      <c r="AH1079" s="30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  <c r="AS1079" s="30"/>
      <c r="AT1079" s="30"/>
      <c r="AU1079" s="30"/>
    </row>
    <row r="1080" spans="1:47" x14ac:dyDescent="0.35">
      <c r="A1080" s="18"/>
      <c r="B1080" s="18"/>
      <c r="C1080" s="18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Z1080" s="30"/>
      <c r="AA1080" s="30"/>
      <c r="AB1080" s="30"/>
      <c r="AC1080" s="30"/>
      <c r="AD1080" s="30"/>
      <c r="AE1080" s="30"/>
      <c r="AF1080" s="30"/>
      <c r="AG1080" s="30"/>
      <c r="AH1080" s="30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  <c r="AS1080" s="30"/>
      <c r="AT1080" s="30"/>
      <c r="AU1080" s="30"/>
    </row>
    <row r="1081" spans="1:47" x14ac:dyDescent="0.35">
      <c r="A1081" s="18"/>
      <c r="B1081" s="18"/>
      <c r="C1081" s="18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Z1081" s="30"/>
      <c r="AA1081" s="30"/>
      <c r="AB1081" s="30"/>
      <c r="AC1081" s="30"/>
      <c r="AD1081" s="30"/>
      <c r="AE1081" s="30"/>
      <c r="AF1081" s="30"/>
      <c r="AG1081" s="30"/>
      <c r="AH1081" s="30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  <c r="AS1081" s="30"/>
      <c r="AT1081" s="30"/>
      <c r="AU1081" s="30"/>
    </row>
    <row r="1082" spans="1:47" x14ac:dyDescent="0.35">
      <c r="A1082" s="18"/>
      <c r="B1082" s="18"/>
      <c r="C1082" s="18"/>
      <c r="E1082" s="30"/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  <c r="U1082" s="30"/>
      <c r="V1082" s="30"/>
      <c r="W1082" s="30"/>
      <c r="X1082" s="30"/>
      <c r="Y1082" s="30"/>
      <c r="Z1082" s="30"/>
      <c r="AA1082" s="30"/>
      <c r="AB1082" s="30"/>
      <c r="AC1082" s="30"/>
      <c r="AD1082" s="30"/>
      <c r="AE1082" s="30"/>
      <c r="AF1082" s="30"/>
      <c r="AG1082" s="30"/>
      <c r="AH1082" s="30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  <c r="AS1082" s="30"/>
      <c r="AT1082" s="30"/>
      <c r="AU1082" s="30"/>
    </row>
    <row r="1083" spans="1:47" x14ac:dyDescent="0.35">
      <c r="A1083" s="18"/>
      <c r="B1083" s="18"/>
      <c r="C1083" s="18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  <c r="V1083" s="30"/>
      <c r="W1083" s="30"/>
      <c r="X1083" s="30"/>
      <c r="Y1083" s="30"/>
      <c r="Z1083" s="30"/>
      <c r="AA1083" s="30"/>
      <c r="AB1083" s="30"/>
      <c r="AC1083" s="30"/>
      <c r="AD1083" s="30"/>
      <c r="AE1083" s="30"/>
      <c r="AF1083" s="30"/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</row>
    <row r="1084" spans="1:47" x14ac:dyDescent="0.35">
      <c r="A1084" s="18"/>
      <c r="B1084" s="18"/>
      <c r="C1084" s="18"/>
      <c r="E1084" s="30"/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  <c r="S1084" s="30"/>
      <c r="T1084" s="30"/>
      <c r="U1084" s="30"/>
      <c r="V1084" s="30"/>
      <c r="W1084" s="30"/>
      <c r="X1084" s="30"/>
      <c r="Y1084" s="30"/>
      <c r="Z1084" s="30"/>
      <c r="AA1084" s="30"/>
      <c r="AB1084" s="30"/>
      <c r="AC1084" s="30"/>
      <c r="AD1084" s="30"/>
      <c r="AE1084" s="30"/>
      <c r="AF1084" s="30"/>
      <c r="AG1084" s="30"/>
      <c r="AH1084" s="30"/>
      <c r="AI1084" s="30"/>
      <c r="AJ1084" s="30"/>
      <c r="AK1084" s="30"/>
      <c r="AL1084" s="30"/>
      <c r="AM1084" s="30"/>
      <c r="AN1084" s="30"/>
      <c r="AO1084" s="30"/>
      <c r="AP1084" s="30"/>
      <c r="AQ1084" s="30"/>
      <c r="AR1084" s="30"/>
      <c r="AS1084" s="30"/>
      <c r="AT1084" s="30"/>
      <c r="AU1084" s="30"/>
    </row>
    <row r="1085" spans="1:47" x14ac:dyDescent="0.35">
      <c r="A1085" s="18"/>
      <c r="B1085" s="18"/>
      <c r="C1085" s="18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  <c r="V1085" s="30"/>
      <c r="W1085" s="30"/>
      <c r="X1085" s="30"/>
      <c r="Y1085" s="30"/>
      <c r="Z1085" s="30"/>
      <c r="AA1085" s="30"/>
      <c r="AB1085" s="30"/>
      <c r="AC1085" s="30"/>
      <c r="AD1085" s="30"/>
      <c r="AE1085" s="30"/>
      <c r="AF1085" s="30"/>
      <c r="AG1085" s="30"/>
      <c r="AH1085" s="30"/>
      <c r="AI1085" s="30"/>
      <c r="AJ1085" s="30"/>
      <c r="AK1085" s="30"/>
      <c r="AL1085" s="30"/>
      <c r="AM1085" s="30"/>
      <c r="AN1085" s="30"/>
      <c r="AO1085" s="30"/>
      <c r="AP1085" s="30"/>
      <c r="AQ1085" s="30"/>
      <c r="AR1085" s="30"/>
      <c r="AS1085" s="30"/>
      <c r="AT1085" s="30"/>
      <c r="AU1085" s="30"/>
    </row>
    <row r="1086" spans="1:47" x14ac:dyDescent="0.35">
      <c r="A1086" s="18"/>
      <c r="B1086" s="18"/>
      <c r="C1086" s="18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  <c r="V1086" s="30"/>
      <c r="W1086" s="30"/>
      <c r="X1086" s="30"/>
      <c r="Y1086" s="30"/>
      <c r="Z1086" s="30"/>
      <c r="AA1086" s="30"/>
      <c r="AB1086" s="30"/>
      <c r="AC1086" s="30"/>
      <c r="AD1086" s="30"/>
      <c r="AE1086" s="30"/>
      <c r="AF1086" s="30"/>
      <c r="AG1086" s="30"/>
      <c r="AH1086" s="30"/>
      <c r="AI1086" s="30"/>
      <c r="AJ1086" s="30"/>
      <c r="AK1086" s="30"/>
      <c r="AL1086" s="30"/>
      <c r="AM1086" s="30"/>
      <c r="AN1086" s="30"/>
      <c r="AO1086" s="30"/>
      <c r="AP1086" s="30"/>
      <c r="AQ1086" s="30"/>
      <c r="AR1086" s="30"/>
      <c r="AS1086" s="30"/>
      <c r="AT1086" s="30"/>
      <c r="AU1086" s="30"/>
    </row>
    <row r="1087" spans="1:47" x14ac:dyDescent="0.35">
      <c r="A1087" s="18"/>
      <c r="B1087" s="18"/>
      <c r="C1087" s="18"/>
      <c r="E1087" s="30"/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  <c r="R1087" s="30"/>
      <c r="S1087" s="30"/>
      <c r="T1087" s="30"/>
      <c r="U1087" s="30"/>
      <c r="V1087" s="30"/>
      <c r="W1087" s="30"/>
      <c r="X1087" s="30"/>
      <c r="Y1087" s="30"/>
      <c r="Z1087" s="30"/>
      <c r="AA1087" s="30"/>
      <c r="AB1087" s="30"/>
      <c r="AC1087" s="30"/>
      <c r="AD1087" s="30"/>
      <c r="AE1087" s="30"/>
      <c r="AF1087" s="30"/>
      <c r="AG1087" s="30"/>
      <c r="AH1087" s="30"/>
      <c r="AI1087" s="30"/>
      <c r="AJ1087" s="30"/>
      <c r="AK1087" s="30"/>
      <c r="AL1087" s="30"/>
      <c r="AM1087" s="30"/>
      <c r="AN1087" s="30"/>
      <c r="AO1087" s="30"/>
      <c r="AP1087" s="30"/>
      <c r="AQ1087" s="30"/>
      <c r="AR1087" s="30"/>
      <c r="AS1087" s="30"/>
      <c r="AT1087" s="30"/>
      <c r="AU1087" s="30"/>
    </row>
    <row r="1088" spans="1:47" x14ac:dyDescent="0.35">
      <c r="A1088" s="18"/>
      <c r="B1088" s="18"/>
      <c r="C1088" s="18"/>
      <c r="E1088" s="30"/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  <c r="R1088" s="30"/>
      <c r="S1088" s="30"/>
      <c r="T1088" s="30"/>
      <c r="U1088" s="30"/>
      <c r="V1088" s="30"/>
      <c r="W1088" s="30"/>
      <c r="X1088" s="30"/>
      <c r="Y1088" s="30"/>
      <c r="Z1088" s="30"/>
      <c r="AA1088" s="30"/>
      <c r="AB1088" s="30"/>
      <c r="AC1088" s="30"/>
      <c r="AD1088" s="30"/>
      <c r="AE1088" s="30"/>
      <c r="AF1088" s="30"/>
      <c r="AG1088" s="30"/>
      <c r="AH1088" s="30"/>
      <c r="AI1088" s="30"/>
      <c r="AJ1088" s="30"/>
      <c r="AK1088" s="30"/>
      <c r="AL1088" s="30"/>
      <c r="AM1088" s="30"/>
      <c r="AN1088" s="30"/>
      <c r="AO1088" s="30"/>
      <c r="AP1088" s="30"/>
      <c r="AQ1088" s="30"/>
      <c r="AR1088" s="30"/>
      <c r="AS1088" s="30"/>
      <c r="AT1088" s="30"/>
      <c r="AU1088" s="30"/>
    </row>
    <row r="1089" spans="1:47" x14ac:dyDescent="0.35">
      <c r="A1089" s="18"/>
      <c r="B1089" s="18"/>
      <c r="C1089" s="18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T1089" s="30"/>
      <c r="U1089" s="30"/>
      <c r="V1089" s="30"/>
      <c r="W1089" s="30"/>
      <c r="X1089" s="30"/>
      <c r="Y1089" s="30"/>
      <c r="Z1089" s="30"/>
      <c r="AA1089" s="30"/>
      <c r="AB1089" s="30"/>
      <c r="AC1089" s="30"/>
      <c r="AD1089" s="30"/>
      <c r="AE1089" s="30"/>
      <c r="AF1089" s="30"/>
      <c r="AG1089" s="30"/>
      <c r="AH1089" s="30"/>
      <c r="AI1089" s="30"/>
      <c r="AJ1089" s="30"/>
      <c r="AK1089" s="30"/>
      <c r="AL1089" s="30"/>
      <c r="AM1089" s="30"/>
      <c r="AN1089" s="30"/>
      <c r="AO1089" s="30"/>
      <c r="AP1089" s="30"/>
      <c r="AQ1089" s="30"/>
      <c r="AR1089" s="30"/>
      <c r="AS1089" s="30"/>
      <c r="AT1089" s="30"/>
      <c r="AU1089" s="30"/>
    </row>
    <row r="1090" spans="1:47" x14ac:dyDescent="0.35">
      <c r="A1090" s="18"/>
      <c r="B1090" s="18"/>
      <c r="C1090" s="18"/>
      <c r="E1090" s="30"/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  <c r="T1090" s="30"/>
      <c r="U1090" s="30"/>
      <c r="V1090" s="30"/>
      <c r="W1090" s="30"/>
      <c r="X1090" s="30"/>
      <c r="Y1090" s="30"/>
      <c r="Z1090" s="30"/>
      <c r="AA1090" s="30"/>
      <c r="AB1090" s="30"/>
      <c r="AC1090" s="30"/>
      <c r="AD1090" s="30"/>
      <c r="AE1090" s="30"/>
      <c r="AF1090" s="30"/>
      <c r="AG1090" s="30"/>
      <c r="AH1090" s="30"/>
      <c r="AI1090" s="30"/>
      <c r="AJ1090" s="30"/>
      <c r="AK1090" s="30"/>
      <c r="AL1090" s="30"/>
      <c r="AM1090" s="30"/>
      <c r="AN1090" s="30"/>
      <c r="AO1090" s="30"/>
      <c r="AP1090" s="30"/>
      <c r="AQ1090" s="30"/>
      <c r="AR1090" s="30"/>
      <c r="AS1090" s="30"/>
      <c r="AT1090" s="30"/>
      <c r="AU1090" s="30"/>
    </row>
    <row r="1091" spans="1:47" x14ac:dyDescent="0.35">
      <c r="A1091" s="18"/>
      <c r="B1091" s="18"/>
      <c r="C1091" s="18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  <c r="S1091" s="30"/>
      <c r="T1091" s="30"/>
      <c r="U1091" s="30"/>
      <c r="V1091" s="30"/>
      <c r="W1091" s="30"/>
      <c r="X1091" s="30"/>
      <c r="Y1091" s="30"/>
      <c r="Z1091" s="30"/>
      <c r="AA1091" s="30"/>
      <c r="AB1091" s="30"/>
      <c r="AC1091" s="30"/>
      <c r="AD1091" s="30"/>
      <c r="AE1091" s="30"/>
      <c r="AF1091" s="30"/>
      <c r="AG1091" s="30"/>
      <c r="AH1091" s="30"/>
      <c r="AI1091" s="30"/>
      <c r="AJ1091" s="30"/>
      <c r="AK1091" s="30"/>
      <c r="AL1091" s="30"/>
      <c r="AM1091" s="30"/>
      <c r="AN1091" s="30"/>
      <c r="AO1091" s="30"/>
      <c r="AP1091" s="30"/>
      <c r="AQ1091" s="30"/>
      <c r="AR1091" s="30"/>
      <c r="AS1091" s="30"/>
      <c r="AT1091" s="30"/>
      <c r="AU1091" s="30"/>
    </row>
    <row r="1092" spans="1:47" x14ac:dyDescent="0.35">
      <c r="A1092" s="18"/>
      <c r="B1092" s="18"/>
      <c r="C1092" s="18"/>
      <c r="E1092" s="30"/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  <c r="S1092" s="30"/>
      <c r="T1092" s="30"/>
      <c r="U1092" s="30"/>
      <c r="V1092" s="30"/>
      <c r="W1092" s="30"/>
      <c r="X1092" s="30"/>
      <c r="Y1092" s="30"/>
      <c r="Z1092" s="30"/>
      <c r="AA1092" s="30"/>
      <c r="AB1092" s="30"/>
      <c r="AC1092" s="30"/>
      <c r="AD1092" s="30"/>
      <c r="AE1092" s="30"/>
      <c r="AF1092" s="30"/>
      <c r="AG1092" s="30"/>
      <c r="AH1092" s="30"/>
      <c r="AI1092" s="30"/>
      <c r="AJ1092" s="30"/>
      <c r="AK1092" s="30"/>
      <c r="AL1092" s="30"/>
      <c r="AM1092" s="30"/>
      <c r="AN1092" s="30"/>
      <c r="AO1092" s="30"/>
      <c r="AP1092" s="30"/>
      <c r="AQ1092" s="30"/>
      <c r="AR1092" s="30"/>
      <c r="AS1092" s="30"/>
      <c r="AT1092" s="30"/>
      <c r="AU1092" s="30"/>
    </row>
    <row r="1093" spans="1:47" x14ac:dyDescent="0.35">
      <c r="A1093" s="18"/>
      <c r="B1093" s="18"/>
      <c r="C1093" s="18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  <c r="T1093" s="30"/>
      <c r="U1093" s="30"/>
      <c r="V1093" s="30"/>
      <c r="W1093" s="30"/>
      <c r="X1093" s="30"/>
      <c r="Y1093" s="30"/>
      <c r="Z1093" s="30"/>
      <c r="AA1093" s="30"/>
      <c r="AB1093" s="30"/>
      <c r="AC1093" s="30"/>
      <c r="AD1093" s="30"/>
      <c r="AE1093" s="30"/>
      <c r="AF1093" s="30"/>
      <c r="AG1093" s="30"/>
      <c r="AH1093" s="30"/>
      <c r="AI1093" s="30"/>
      <c r="AJ1093" s="30"/>
      <c r="AK1093" s="30"/>
      <c r="AL1093" s="30"/>
      <c r="AM1093" s="30"/>
      <c r="AN1093" s="30"/>
      <c r="AO1093" s="30"/>
      <c r="AP1093" s="30"/>
      <c r="AQ1093" s="30"/>
      <c r="AR1093" s="30"/>
      <c r="AS1093" s="30"/>
      <c r="AT1093" s="30"/>
      <c r="AU1093" s="30"/>
    </row>
    <row r="1094" spans="1:47" x14ac:dyDescent="0.35">
      <c r="A1094" s="18"/>
      <c r="B1094" s="18"/>
      <c r="C1094" s="18"/>
      <c r="E1094" s="30"/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  <c r="R1094" s="30"/>
      <c r="S1094" s="30"/>
      <c r="T1094" s="30"/>
      <c r="U1094" s="30"/>
      <c r="V1094" s="30"/>
      <c r="W1094" s="30"/>
      <c r="X1094" s="30"/>
      <c r="Y1094" s="30"/>
      <c r="Z1094" s="30"/>
      <c r="AA1094" s="30"/>
      <c r="AB1094" s="30"/>
      <c r="AC1094" s="30"/>
      <c r="AD1094" s="30"/>
      <c r="AE1094" s="30"/>
      <c r="AF1094" s="30"/>
      <c r="AG1094" s="30"/>
      <c r="AH1094" s="30"/>
      <c r="AI1094" s="30"/>
      <c r="AJ1094" s="30"/>
      <c r="AK1094" s="30"/>
      <c r="AL1094" s="30"/>
      <c r="AM1094" s="30"/>
      <c r="AN1094" s="30"/>
      <c r="AO1094" s="30"/>
      <c r="AP1094" s="30"/>
      <c r="AQ1094" s="30"/>
      <c r="AR1094" s="30"/>
      <c r="AS1094" s="30"/>
      <c r="AT1094" s="30"/>
      <c r="AU1094" s="30"/>
    </row>
    <row r="1095" spans="1:47" x14ac:dyDescent="0.35">
      <c r="A1095" s="18"/>
      <c r="B1095" s="18"/>
      <c r="C1095" s="18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  <c r="AA1095" s="30"/>
      <c r="AB1095" s="30"/>
      <c r="AC1095" s="30"/>
      <c r="AD1095" s="30"/>
      <c r="AE1095" s="30"/>
      <c r="AF1095" s="30"/>
      <c r="AG1095" s="30"/>
      <c r="AH1095" s="30"/>
      <c r="AI1095" s="30"/>
      <c r="AJ1095" s="30"/>
      <c r="AK1095" s="30"/>
      <c r="AL1095" s="30"/>
      <c r="AM1095" s="30"/>
      <c r="AN1095" s="30"/>
      <c r="AO1095" s="30"/>
      <c r="AP1095" s="30"/>
      <c r="AQ1095" s="30"/>
      <c r="AR1095" s="30"/>
      <c r="AS1095" s="30"/>
      <c r="AT1095" s="30"/>
      <c r="AU1095" s="30"/>
    </row>
    <row r="1096" spans="1:47" x14ac:dyDescent="0.35">
      <c r="A1096" s="18"/>
      <c r="B1096" s="18"/>
      <c r="C1096" s="18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U1096" s="30"/>
      <c r="V1096" s="30"/>
      <c r="W1096" s="30"/>
      <c r="X1096" s="30"/>
      <c r="Y1096" s="30"/>
      <c r="Z1096" s="30"/>
      <c r="AA1096" s="30"/>
      <c r="AB1096" s="30"/>
      <c r="AC1096" s="30"/>
      <c r="AD1096" s="30"/>
      <c r="AE1096" s="30"/>
      <c r="AF1096" s="30"/>
      <c r="AG1096" s="30"/>
      <c r="AH1096" s="30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  <c r="AS1096" s="30"/>
      <c r="AT1096" s="30"/>
      <c r="AU1096" s="30"/>
    </row>
    <row r="1097" spans="1:47" x14ac:dyDescent="0.35">
      <c r="A1097" s="18"/>
      <c r="B1097" s="18"/>
      <c r="C1097" s="18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  <c r="AA1097" s="30"/>
      <c r="AB1097" s="30"/>
      <c r="AC1097" s="30"/>
      <c r="AD1097" s="30"/>
      <c r="AE1097" s="30"/>
      <c r="AF1097" s="30"/>
      <c r="AG1097" s="30"/>
      <c r="AH1097" s="30"/>
      <c r="AI1097" s="30"/>
      <c r="AJ1097" s="30"/>
      <c r="AK1097" s="30"/>
      <c r="AL1097" s="30"/>
      <c r="AM1097" s="30"/>
      <c r="AN1097" s="30"/>
      <c r="AO1097" s="30"/>
      <c r="AP1097" s="30"/>
      <c r="AQ1097" s="30"/>
      <c r="AR1097" s="30"/>
      <c r="AS1097" s="30"/>
      <c r="AT1097" s="30"/>
      <c r="AU1097" s="30"/>
    </row>
    <row r="1098" spans="1:47" x14ac:dyDescent="0.35">
      <c r="A1098" s="18"/>
      <c r="B1098" s="18"/>
      <c r="C1098" s="18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G1098" s="30"/>
      <c r="AH1098" s="30"/>
      <c r="AI1098" s="30"/>
      <c r="AJ1098" s="30"/>
      <c r="AK1098" s="30"/>
      <c r="AL1098" s="30"/>
      <c r="AM1098" s="30"/>
      <c r="AN1098" s="30"/>
      <c r="AO1098" s="30"/>
      <c r="AP1098" s="30"/>
      <c r="AQ1098" s="30"/>
      <c r="AR1098" s="30"/>
      <c r="AS1098" s="30"/>
      <c r="AT1098" s="30"/>
      <c r="AU1098" s="30"/>
    </row>
    <row r="1099" spans="1:47" x14ac:dyDescent="0.35">
      <c r="A1099" s="18"/>
      <c r="B1099" s="18"/>
      <c r="C1099" s="18"/>
      <c r="E1099" s="30"/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  <c r="R1099" s="30"/>
      <c r="S1099" s="30"/>
      <c r="T1099" s="30"/>
      <c r="U1099" s="30"/>
      <c r="V1099" s="30"/>
      <c r="W1099" s="30"/>
      <c r="X1099" s="30"/>
      <c r="Y1099" s="30"/>
      <c r="Z1099" s="30"/>
      <c r="AA1099" s="30"/>
      <c r="AB1099" s="30"/>
      <c r="AC1099" s="30"/>
      <c r="AD1099" s="30"/>
      <c r="AE1099" s="30"/>
      <c r="AF1099" s="30"/>
      <c r="AG1099" s="30"/>
      <c r="AH1099" s="30"/>
      <c r="AI1099" s="30"/>
      <c r="AJ1099" s="30"/>
      <c r="AK1099" s="30"/>
      <c r="AL1099" s="30"/>
      <c r="AM1099" s="30"/>
      <c r="AN1099" s="30"/>
      <c r="AO1099" s="30"/>
      <c r="AP1099" s="30"/>
      <c r="AQ1099" s="30"/>
      <c r="AR1099" s="30"/>
      <c r="AS1099" s="30"/>
      <c r="AT1099" s="30"/>
      <c r="AU1099" s="30"/>
    </row>
    <row r="1100" spans="1:47" x14ac:dyDescent="0.35">
      <c r="A1100" s="18"/>
      <c r="B1100" s="18"/>
      <c r="C1100" s="18"/>
      <c r="E1100" s="30"/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  <c r="S1100" s="30"/>
      <c r="T1100" s="30"/>
      <c r="U1100" s="30"/>
      <c r="V1100" s="30"/>
      <c r="W1100" s="30"/>
      <c r="X1100" s="30"/>
      <c r="Y1100" s="30"/>
      <c r="Z1100" s="30"/>
      <c r="AA1100" s="30"/>
      <c r="AB1100" s="30"/>
      <c r="AC1100" s="30"/>
      <c r="AD1100" s="30"/>
      <c r="AE1100" s="30"/>
      <c r="AF1100" s="30"/>
      <c r="AG1100" s="30"/>
      <c r="AH1100" s="30"/>
      <c r="AI1100" s="30"/>
      <c r="AJ1100" s="30"/>
      <c r="AK1100" s="30"/>
      <c r="AL1100" s="30"/>
      <c r="AM1100" s="30"/>
      <c r="AN1100" s="30"/>
      <c r="AO1100" s="30"/>
      <c r="AP1100" s="30"/>
      <c r="AQ1100" s="30"/>
      <c r="AR1100" s="30"/>
      <c r="AS1100" s="30"/>
      <c r="AT1100" s="30"/>
      <c r="AU1100" s="30"/>
    </row>
    <row r="1101" spans="1:47" x14ac:dyDescent="0.35">
      <c r="A1101" s="18"/>
      <c r="B1101" s="18"/>
      <c r="C1101" s="18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  <c r="T1101" s="30"/>
      <c r="U1101" s="30"/>
      <c r="V1101" s="30"/>
      <c r="W1101" s="30"/>
      <c r="X1101" s="30"/>
      <c r="Y1101" s="30"/>
      <c r="Z1101" s="30"/>
      <c r="AA1101" s="30"/>
      <c r="AB1101" s="30"/>
      <c r="AC1101" s="30"/>
      <c r="AD1101" s="30"/>
      <c r="AE1101" s="30"/>
      <c r="AF1101" s="30"/>
      <c r="AG1101" s="30"/>
      <c r="AH1101" s="30"/>
      <c r="AI1101" s="30"/>
      <c r="AJ1101" s="30"/>
      <c r="AK1101" s="30"/>
      <c r="AL1101" s="30"/>
      <c r="AM1101" s="30"/>
      <c r="AN1101" s="30"/>
      <c r="AO1101" s="30"/>
      <c r="AP1101" s="30"/>
      <c r="AQ1101" s="30"/>
      <c r="AR1101" s="30"/>
      <c r="AS1101" s="30"/>
      <c r="AT1101" s="30"/>
      <c r="AU1101" s="30"/>
    </row>
    <row r="1102" spans="1:47" x14ac:dyDescent="0.35">
      <c r="A1102" s="18"/>
      <c r="B1102" s="18"/>
      <c r="C1102" s="18"/>
      <c r="E1102" s="30"/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  <c r="S1102" s="30"/>
      <c r="T1102" s="30"/>
      <c r="U1102" s="30"/>
      <c r="V1102" s="30"/>
      <c r="W1102" s="30"/>
      <c r="X1102" s="30"/>
      <c r="Y1102" s="30"/>
      <c r="Z1102" s="30"/>
      <c r="AA1102" s="30"/>
      <c r="AB1102" s="30"/>
      <c r="AC1102" s="30"/>
      <c r="AD1102" s="30"/>
      <c r="AE1102" s="30"/>
      <c r="AF1102" s="30"/>
      <c r="AG1102" s="30"/>
      <c r="AH1102" s="30"/>
      <c r="AI1102" s="30"/>
      <c r="AJ1102" s="30"/>
      <c r="AK1102" s="30"/>
      <c r="AL1102" s="30"/>
      <c r="AM1102" s="30"/>
      <c r="AN1102" s="30"/>
      <c r="AO1102" s="30"/>
      <c r="AP1102" s="30"/>
      <c r="AQ1102" s="30"/>
      <c r="AR1102" s="30"/>
      <c r="AS1102" s="30"/>
      <c r="AT1102" s="30"/>
      <c r="AU1102" s="30"/>
    </row>
    <row r="1103" spans="1:47" x14ac:dyDescent="0.35">
      <c r="A1103" s="18"/>
      <c r="B1103" s="18"/>
      <c r="C1103" s="18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  <c r="AA1103" s="30"/>
      <c r="AB1103" s="30"/>
      <c r="AC1103" s="30"/>
      <c r="AD1103" s="30"/>
      <c r="AE1103" s="30"/>
      <c r="AF1103" s="30"/>
      <c r="AG1103" s="30"/>
      <c r="AH1103" s="30"/>
      <c r="AI1103" s="30"/>
      <c r="AJ1103" s="30"/>
      <c r="AK1103" s="30"/>
      <c r="AL1103" s="30"/>
      <c r="AM1103" s="30"/>
      <c r="AN1103" s="30"/>
      <c r="AO1103" s="30"/>
      <c r="AP1103" s="30"/>
      <c r="AQ1103" s="30"/>
      <c r="AR1103" s="30"/>
      <c r="AS1103" s="30"/>
      <c r="AT1103" s="30"/>
      <c r="AU1103" s="30"/>
    </row>
    <row r="1104" spans="1:47" x14ac:dyDescent="0.35">
      <c r="A1104" s="18"/>
      <c r="B1104" s="18"/>
      <c r="C1104" s="18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  <c r="AA1104" s="30"/>
      <c r="AB1104" s="30"/>
      <c r="AC1104" s="30"/>
      <c r="AD1104" s="30"/>
      <c r="AE1104" s="30"/>
      <c r="AF1104" s="30"/>
      <c r="AG1104" s="30"/>
      <c r="AH1104" s="30"/>
      <c r="AI1104" s="30"/>
      <c r="AJ1104" s="30"/>
      <c r="AK1104" s="30"/>
      <c r="AL1104" s="30"/>
      <c r="AM1104" s="30"/>
      <c r="AN1104" s="30"/>
      <c r="AO1104" s="30"/>
      <c r="AP1104" s="30"/>
      <c r="AQ1104" s="30"/>
      <c r="AR1104" s="30"/>
      <c r="AS1104" s="30"/>
      <c r="AT1104" s="30"/>
      <c r="AU1104" s="30"/>
    </row>
    <row r="1105" spans="1:47" x14ac:dyDescent="0.35">
      <c r="A1105" s="18"/>
      <c r="B1105" s="18"/>
      <c r="C1105" s="18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  <c r="U1105" s="30"/>
      <c r="V1105" s="30"/>
      <c r="W1105" s="30"/>
      <c r="X1105" s="30"/>
      <c r="Y1105" s="30"/>
      <c r="Z1105" s="30"/>
      <c r="AA1105" s="30"/>
      <c r="AB1105" s="30"/>
      <c r="AC1105" s="30"/>
      <c r="AD1105" s="30"/>
      <c r="AE1105" s="30"/>
      <c r="AF1105" s="30"/>
      <c r="AG1105" s="30"/>
      <c r="AH1105" s="30"/>
      <c r="AI1105" s="30"/>
      <c r="AJ1105" s="30"/>
      <c r="AK1105" s="30"/>
      <c r="AL1105" s="30"/>
      <c r="AM1105" s="30"/>
      <c r="AN1105" s="30"/>
      <c r="AO1105" s="30"/>
      <c r="AP1105" s="30"/>
      <c r="AQ1105" s="30"/>
      <c r="AR1105" s="30"/>
      <c r="AS1105" s="30"/>
      <c r="AT1105" s="30"/>
      <c r="AU1105" s="30"/>
    </row>
    <row r="1106" spans="1:47" x14ac:dyDescent="0.35">
      <c r="A1106" s="18"/>
      <c r="B1106" s="18"/>
      <c r="C1106" s="18"/>
      <c r="E1106" s="30"/>
      <c r="F1106" s="30"/>
      <c r="G1106" s="30"/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  <c r="R1106" s="30"/>
      <c r="S1106" s="30"/>
      <c r="T1106" s="30"/>
      <c r="U1106" s="30"/>
      <c r="V1106" s="30"/>
      <c r="W1106" s="30"/>
      <c r="X1106" s="30"/>
      <c r="Y1106" s="30"/>
      <c r="Z1106" s="30"/>
      <c r="AA1106" s="30"/>
      <c r="AB1106" s="30"/>
      <c r="AC1106" s="30"/>
      <c r="AD1106" s="30"/>
      <c r="AE1106" s="30"/>
      <c r="AF1106" s="30"/>
      <c r="AG1106" s="30"/>
      <c r="AH1106" s="30"/>
      <c r="AI1106" s="30"/>
      <c r="AJ1106" s="30"/>
      <c r="AK1106" s="30"/>
      <c r="AL1106" s="30"/>
      <c r="AM1106" s="30"/>
      <c r="AN1106" s="30"/>
      <c r="AO1106" s="30"/>
      <c r="AP1106" s="30"/>
      <c r="AQ1106" s="30"/>
      <c r="AR1106" s="30"/>
      <c r="AS1106" s="30"/>
      <c r="AT1106" s="30"/>
      <c r="AU1106" s="30"/>
    </row>
    <row r="1107" spans="1:47" x14ac:dyDescent="0.35">
      <c r="A1107" s="18"/>
      <c r="B1107" s="18"/>
      <c r="C1107" s="18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  <c r="S1107" s="30"/>
      <c r="T1107" s="30"/>
      <c r="U1107" s="30"/>
      <c r="V1107" s="30"/>
      <c r="W1107" s="30"/>
      <c r="X1107" s="30"/>
      <c r="Y1107" s="30"/>
      <c r="Z1107" s="30"/>
      <c r="AA1107" s="30"/>
      <c r="AB1107" s="30"/>
      <c r="AC1107" s="30"/>
      <c r="AD1107" s="30"/>
      <c r="AE1107" s="30"/>
      <c r="AF1107" s="30"/>
      <c r="AG1107" s="30"/>
      <c r="AH1107" s="30"/>
      <c r="AI1107" s="30"/>
      <c r="AJ1107" s="30"/>
      <c r="AK1107" s="30"/>
      <c r="AL1107" s="30"/>
      <c r="AM1107" s="30"/>
      <c r="AN1107" s="30"/>
      <c r="AO1107" s="30"/>
      <c r="AP1107" s="30"/>
      <c r="AQ1107" s="30"/>
      <c r="AR1107" s="30"/>
      <c r="AS1107" s="30"/>
      <c r="AT1107" s="30"/>
      <c r="AU1107" s="30"/>
    </row>
    <row r="1108" spans="1:47" x14ac:dyDescent="0.35">
      <c r="A1108" s="18"/>
      <c r="B1108" s="18"/>
      <c r="C1108" s="18"/>
      <c r="E1108" s="30"/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  <c r="S1108" s="30"/>
      <c r="T1108" s="30"/>
      <c r="U1108" s="30"/>
      <c r="V1108" s="30"/>
      <c r="W1108" s="30"/>
      <c r="X1108" s="30"/>
      <c r="Y1108" s="30"/>
      <c r="Z1108" s="30"/>
      <c r="AA1108" s="30"/>
      <c r="AB1108" s="30"/>
      <c r="AC1108" s="30"/>
      <c r="AD1108" s="30"/>
      <c r="AE1108" s="30"/>
      <c r="AF1108" s="30"/>
      <c r="AG1108" s="30"/>
      <c r="AH1108" s="30"/>
      <c r="AI1108" s="30"/>
      <c r="AJ1108" s="30"/>
      <c r="AK1108" s="30"/>
      <c r="AL1108" s="30"/>
      <c r="AM1108" s="30"/>
      <c r="AN1108" s="30"/>
      <c r="AO1108" s="30"/>
      <c r="AP1108" s="30"/>
      <c r="AQ1108" s="30"/>
      <c r="AR1108" s="30"/>
      <c r="AS1108" s="30"/>
      <c r="AT1108" s="30"/>
      <c r="AU1108" s="30"/>
    </row>
    <row r="1109" spans="1:47" x14ac:dyDescent="0.35">
      <c r="A1109" s="18"/>
      <c r="B1109" s="18"/>
      <c r="C1109" s="18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  <c r="T1109" s="30"/>
      <c r="U1109" s="30"/>
      <c r="V1109" s="30"/>
      <c r="W1109" s="30"/>
      <c r="X1109" s="30"/>
      <c r="Y1109" s="30"/>
      <c r="Z1109" s="30"/>
      <c r="AA1109" s="30"/>
      <c r="AB1109" s="30"/>
      <c r="AC1109" s="30"/>
      <c r="AD1109" s="30"/>
      <c r="AE1109" s="30"/>
      <c r="AF1109" s="30"/>
      <c r="AG1109" s="30"/>
      <c r="AH1109" s="30"/>
      <c r="AI1109" s="30"/>
      <c r="AJ1109" s="30"/>
      <c r="AK1109" s="30"/>
      <c r="AL1109" s="30"/>
      <c r="AM1109" s="30"/>
      <c r="AN1109" s="30"/>
      <c r="AO1109" s="30"/>
      <c r="AP1109" s="30"/>
      <c r="AQ1109" s="30"/>
      <c r="AR1109" s="30"/>
      <c r="AS1109" s="30"/>
      <c r="AT1109" s="30"/>
      <c r="AU1109" s="30"/>
    </row>
    <row r="1110" spans="1:47" x14ac:dyDescent="0.35">
      <c r="A1110" s="18"/>
      <c r="B1110" s="18"/>
      <c r="C1110" s="18"/>
      <c r="E1110" s="30"/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  <c r="S1110" s="30"/>
      <c r="T1110" s="30"/>
      <c r="U1110" s="30"/>
      <c r="V1110" s="30"/>
      <c r="W1110" s="30"/>
      <c r="X1110" s="30"/>
      <c r="Y1110" s="30"/>
      <c r="Z1110" s="30"/>
      <c r="AA1110" s="30"/>
      <c r="AB1110" s="30"/>
      <c r="AC1110" s="30"/>
      <c r="AD1110" s="30"/>
      <c r="AE1110" s="30"/>
      <c r="AF1110" s="30"/>
      <c r="AG1110" s="30"/>
      <c r="AH1110" s="30"/>
      <c r="AI1110" s="30"/>
      <c r="AJ1110" s="30"/>
      <c r="AK1110" s="30"/>
      <c r="AL1110" s="30"/>
      <c r="AM1110" s="30"/>
      <c r="AN1110" s="30"/>
      <c r="AO1110" s="30"/>
      <c r="AP1110" s="30"/>
      <c r="AQ1110" s="30"/>
      <c r="AR1110" s="30"/>
      <c r="AS1110" s="30"/>
      <c r="AT1110" s="30"/>
      <c r="AU1110" s="30"/>
    </row>
    <row r="1111" spans="1:47" x14ac:dyDescent="0.35">
      <c r="A1111" s="18"/>
      <c r="B1111" s="18"/>
      <c r="C1111" s="18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  <c r="S1111" s="30"/>
      <c r="T1111" s="30"/>
      <c r="U1111" s="30"/>
      <c r="V1111" s="30"/>
      <c r="W1111" s="30"/>
      <c r="X1111" s="30"/>
      <c r="Y1111" s="30"/>
      <c r="Z1111" s="30"/>
      <c r="AA1111" s="30"/>
      <c r="AB1111" s="30"/>
      <c r="AC1111" s="30"/>
      <c r="AD1111" s="30"/>
      <c r="AE1111" s="30"/>
      <c r="AF1111" s="30"/>
      <c r="AG1111" s="30"/>
      <c r="AH1111" s="30"/>
      <c r="AI1111" s="30"/>
      <c r="AJ1111" s="30"/>
      <c r="AK1111" s="30"/>
      <c r="AL1111" s="30"/>
      <c r="AM1111" s="30"/>
      <c r="AN1111" s="30"/>
      <c r="AO1111" s="30"/>
      <c r="AP1111" s="30"/>
      <c r="AQ1111" s="30"/>
      <c r="AR1111" s="30"/>
      <c r="AS1111" s="30"/>
      <c r="AT1111" s="30"/>
      <c r="AU1111" s="30"/>
    </row>
    <row r="1112" spans="1:47" x14ac:dyDescent="0.35">
      <c r="A1112" s="18"/>
      <c r="B1112" s="18"/>
      <c r="C1112" s="18"/>
      <c r="E1112" s="30"/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  <c r="S1112" s="30"/>
      <c r="T1112" s="30"/>
      <c r="U1112" s="30"/>
      <c r="V1112" s="30"/>
      <c r="W1112" s="30"/>
      <c r="X1112" s="30"/>
      <c r="Y1112" s="30"/>
      <c r="Z1112" s="30"/>
      <c r="AA1112" s="30"/>
      <c r="AB1112" s="30"/>
      <c r="AC1112" s="30"/>
      <c r="AD1112" s="30"/>
      <c r="AE1112" s="30"/>
      <c r="AF1112" s="30"/>
      <c r="AG1112" s="30"/>
      <c r="AH1112" s="30"/>
      <c r="AI1112" s="30"/>
      <c r="AJ1112" s="30"/>
      <c r="AK1112" s="30"/>
      <c r="AL1112" s="30"/>
      <c r="AM1112" s="30"/>
      <c r="AN1112" s="30"/>
      <c r="AO1112" s="30"/>
      <c r="AP1112" s="30"/>
      <c r="AQ1112" s="30"/>
      <c r="AR1112" s="30"/>
      <c r="AS1112" s="30"/>
      <c r="AT1112" s="30"/>
      <c r="AU1112" s="30"/>
    </row>
    <row r="1113" spans="1:47" x14ac:dyDescent="0.35">
      <c r="A1113" s="18"/>
      <c r="B1113" s="18"/>
      <c r="C1113" s="18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30"/>
      <c r="AB1113" s="30"/>
      <c r="AC1113" s="30"/>
      <c r="AD1113" s="30"/>
      <c r="AE1113" s="30"/>
      <c r="AF1113" s="30"/>
      <c r="AG1113" s="30"/>
      <c r="AH1113" s="30"/>
      <c r="AI1113" s="30"/>
      <c r="AJ1113" s="30"/>
      <c r="AK1113" s="30"/>
      <c r="AL1113" s="30"/>
      <c r="AM1113" s="30"/>
      <c r="AN1113" s="30"/>
      <c r="AO1113" s="30"/>
      <c r="AP1113" s="30"/>
      <c r="AQ1113" s="30"/>
      <c r="AR1113" s="30"/>
      <c r="AS1113" s="30"/>
      <c r="AT1113" s="30"/>
      <c r="AU1113" s="30"/>
    </row>
    <row r="1114" spans="1:47" x14ac:dyDescent="0.35">
      <c r="A1114" s="18"/>
      <c r="B1114" s="18"/>
      <c r="C1114" s="18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L1114" s="30"/>
      <c r="AM1114" s="30"/>
      <c r="AN1114" s="30"/>
      <c r="AO1114" s="30"/>
      <c r="AP1114" s="30"/>
    </row>
    <row r="1115" spans="1:47" x14ac:dyDescent="0.35">
      <c r="A1115" s="18"/>
      <c r="B1115" s="18"/>
      <c r="C1115" s="18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L1115" s="30"/>
      <c r="AM1115" s="30"/>
      <c r="AN1115" s="30"/>
      <c r="AO1115" s="30"/>
      <c r="AP1115" s="30"/>
    </row>
    <row r="1116" spans="1:47" x14ac:dyDescent="0.35">
      <c r="A1116" s="18"/>
      <c r="B1116" s="18"/>
      <c r="C1116" s="18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L1116" s="30"/>
      <c r="AM1116" s="30"/>
      <c r="AN1116" s="30"/>
      <c r="AO1116" s="30"/>
      <c r="AP1116" s="30"/>
    </row>
    <row r="1117" spans="1:47" x14ac:dyDescent="0.35">
      <c r="A1117" s="18"/>
      <c r="B1117" s="18"/>
      <c r="C1117" s="18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L1117" s="30"/>
      <c r="AM1117" s="30"/>
      <c r="AN1117" s="30"/>
      <c r="AO1117" s="30"/>
      <c r="AP1117" s="30"/>
    </row>
    <row r="1118" spans="1:47" x14ac:dyDescent="0.35">
      <c r="A1118" s="18"/>
      <c r="B1118" s="18"/>
      <c r="C1118" s="18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L1118" s="30"/>
      <c r="AM1118" s="30"/>
      <c r="AN1118" s="30"/>
      <c r="AO1118" s="30"/>
      <c r="AP1118" s="30"/>
    </row>
    <row r="1119" spans="1:47" x14ac:dyDescent="0.35">
      <c r="A1119" s="18"/>
      <c r="B1119" s="18"/>
      <c r="C1119" s="18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L1119" s="30"/>
      <c r="AM1119" s="30"/>
      <c r="AN1119" s="30"/>
      <c r="AO1119" s="30"/>
      <c r="AP1119" s="30"/>
    </row>
    <row r="1120" spans="1:47" x14ac:dyDescent="0.35">
      <c r="A1120" s="18"/>
      <c r="B1120" s="18"/>
      <c r="C1120" s="18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L1120" s="30"/>
      <c r="AM1120" s="30"/>
      <c r="AN1120" s="30"/>
      <c r="AO1120" s="30"/>
      <c r="AP1120" s="30"/>
    </row>
    <row r="1121" spans="1:42" x14ac:dyDescent="0.35">
      <c r="A1121" s="18"/>
      <c r="B1121" s="18"/>
      <c r="C1121" s="18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L1121" s="30"/>
      <c r="AM1121" s="30"/>
      <c r="AN1121" s="30"/>
      <c r="AO1121" s="30"/>
      <c r="AP1121" s="30"/>
    </row>
    <row r="1122" spans="1:42" x14ac:dyDescent="0.35">
      <c r="A1122" s="18"/>
      <c r="B1122" s="18"/>
      <c r="C1122" s="18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L1122" s="30"/>
      <c r="AM1122" s="30"/>
      <c r="AN1122" s="30"/>
      <c r="AO1122" s="30"/>
      <c r="AP1122" s="30"/>
    </row>
    <row r="1123" spans="1:42" x14ac:dyDescent="0.35">
      <c r="A1123" s="18"/>
      <c r="B1123" s="18"/>
      <c r="C1123" s="18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L1123" s="30"/>
      <c r="AM1123" s="30"/>
      <c r="AN1123" s="30"/>
      <c r="AO1123" s="30"/>
      <c r="AP1123" s="30"/>
    </row>
    <row r="1124" spans="1:42" x14ac:dyDescent="0.35">
      <c r="A1124" s="18"/>
      <c r="B1124" s="18"/>
      <c r="C1124" s="18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L1124" s="30"/>
      <c r="AM1124" s="30"/>
      <c r="AN1124" s="30"/>
      <c r="AO1124" s="30"/>
      <c r="AP1124" s="30"/>
    </row>
    <row r="1125" spans="1:42" x14ac:dyDescent="0.35">
      <c r="A1125" s="18"/>
      <c r="B1125" s="18"/>
      <c r="C1125" s="18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L1125" s="30"/>
      <c r="AM1125" s="30"/>
      <c r="AN1125" s="30"/>
      <c r="AO1125" s="30"/>
      <c r="AP1125" s="30"/>
    </row>
    <row r="1126" spans="1:42" x14ac:dyDescent="0.35">
      <c r="A1126" s="18"/>
      <c r="B1126" s="18"/>
      <c r="C1126" s="18"/>
      <c r="E1126" s="18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L1126" s="30"/>
      <c r="AM1126" s="30"/>
      <c r="AN1126" s="30"/>
      <c r="AO1126" s="30"/>
      <c r="AP1126" s="30"/>
    </row>
    <row r="1127" spans="1:42" x14ac:dyDescent="0.35">
      <c r="A1127" s="18"/>
      <c r="B1127" s="18"/>
      <c r="C1127" s="18"/>
      <c r="E1127" s="18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L1127" s="30"/>
      <c r="AM1127" s="30"/>
      <c r="AN1127" s="30"/>
      <c r="AO1127" s="30"/>
      <c r="AP1127" s="30"/>
    </row>
    <row r="1128" spans="1:42" x14ac:dyDescent="0.35">
      <c r="A1128" s="18"/>
      <c r="B1128" s="18"/>
      <c r="C1128" s="18"/>
      <c r="E1128" s="18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L1128" s="30"/>
      <c r="AM1128" s="30"/>
      <c r="AN1128" s="30"/>
      <c r="AO1128" s="30"/>
      <c r="AP1128" s="30"/>
    </row>
    <row r="1129" spans="1:42" x14ac:dyDescent="0.35">
      <c r="A1129" s="18"/>
      <c r="B1129" s="18"/>
      <c r="C1129" s="18"/>
      <c r="E1129" s="18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L1129" s="30"/>
      <c r="AM1129" s="30"/>
      <c r="AN1129" s="30"/>
      <c r="AO1129" s="30"/>
      <c r="AP1129" s="30"/>
    </row>
    <row r="1130" spans="1:42" x14ac:dyDescent="0.35">
      <c r="A1130" s="18"/>
      <c r="B1130" s="18"/>
      <c r="C1130" s="18"/>
      <c r="E1130" s="18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L1130" s="30"/>
      <c r="AM1130" s="30"/>
      <c r="AN1130" s="30"/>
      <c r="AO1130" s="30"/>
      <c r="AP1130" s="30"/>
    </row>
    <row r="1131" spans="1:42" x14ac:dyDescent="0.35">
      <c r="A1131" s="18"/>
      <c r="B1131" s="18"/>
      <c r="C1131" s="18"/>
      <c r="E1131" s="18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L1131" s="30"/>
      <c r="AM1131" s="30"/>
      <c r="AN1131" s="30"/>
      <c r="AO1131" s="30"/>
      <c r="AP1131" s="30"/>
    </row>
    <row r="1132" spans="1:42" x14ac:dyDescent="0.35">
      <c r="A1132" s="18"/>
      <c r="B1132" s="18"/>
      <c r="C1132" s="18"/>
      <c r="E1132" s="18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L1132" s="30"/>
      <c r="AM1132" s="30"/>
      <c r="AN1132" s="30"/>
      <c r="AO1132" s="30"/>
      <c r="AP1132" s="30"/>
    </row>
    <row r="1133" spans="1:42" x14ac:dyDescent="0.35">
      <c r="A1133" s="18"/>
      <c r="B1133" s="18"/>
      <c r="C1133" s="18"/>
      <c r="E1133" s="18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L1133" s="30"/>
      <c r="AM1133" s="30"/>
      <c r="AN1133" s="30"/>
      <c r="AO1133" s="30"/>
      <c r="AP1133" s="30"/>
    </row>
    <row r="1134" spans="1:42" x14ac:dyDescent="0.35">
      <c r="A1134" s="18"/>
      <c r="B1134" s="18"/>
      <c r="C1134" s="18"/>
      <c r="E1134" s="18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L1134" s="30"/>
      <c r="AM1134" s="30"/>
      <c r="AN1134" s="30"/>
      <c r="AO1134" s="30"/>
      <c r="AP1134" s="30"/>
    </row>
    <row r="1135" spans="1:42" x14ac:dyDescent="0.35">
      <c r="A1135" s="18"/>
      <c r="B1135" s="18"/>
      <c r="C1135" s="18"/>
      <c r="E1135" s="18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L1135" s="30"/>
      <c r="AM1135" s="30"/>
      <c r="AN1135" s="30"/>
      <c r="AO1135" s="30"/>
      <c r="AP1135" s="30"/>
    </row>
    <row r="1136" spans="1:42" x14ac:dyDescent="0.35">
      <c r="A1136" s="18"/>
      <c r="B1136" s="18"/>
      <c r="C1136" s="18"/>
      <c r="E1136" s="18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L1136" s="30"/>
      <c r="AM1136" s="30"/>
      <c r="AN1136" s="30"/>
      <c r="AO1136" s="30"/>
      <c r="AP1136" s="30"/>
    </row>
    <row r="1137" spans="1:42" x14ac:dyDescent="0.35">
      <c r="A1137" s="18"/>
      <c r="B1137" s="18"/>
      <c r="C1137" s="18"/>
      <c r="E1137" s="18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L1137" s="30"/>
      <c r="AM1137" s="30"/>
      <c r="AN1137" s="30"/>
      <c r="AO1137" s="30"/>
      <c r="AP1137" s="30"/>
    </row>
    <row r="1138" spans="1:42" x14ac:dyDescent="0.35">
      <c r="A1138" s="18"/>
      <c r="B1138" s="18"/>
      <c r="C1138" s="18"/>
      <c r="E1138" s="18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L1138" s="30"/>
      <c r="AM1138" s="30"/>
      <c r="AN1138" s="30"/>
      <c r="AO1138" s="30"/>
      <c r="AP1138" s="30"/>
    </row>
    <row r="1139" spans="1:42" x14ac:dyDescent="0.35">
      <c r="A1139" s="18"/>
      <c r="B1139" s="18"/>
      <c r="C1139" s="18"/>
      <c r="E1139" s="18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L1139" s="30"/>
      <c r="AM1139" s="30"/>
      <c r="AN1139" s="30"/>
      <c r="AO1139" s="30"/>
      <c r="AP1139" s="30"/>
    </row>
    <row r="1140" spans="1:42" x14ac:dyDescent="0.35">
      <c r="A1140" s="18"/>
      <c r="B1140" s="18"/>
      <c r="C1140" s="18"/>
      <c r="E1140" s="18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L1140" s="30"/>
      <c r="AM1140" s="30"/>
      <c r="AN1140" s="30"/>
      <c r="AO1140" s="30"/>
      <c r="AP1140" s="30"/>
    </row>
    <row r="1141" spans="1:42" x14ac:dyDescent="0.35">
      <c r="A1141" s="18"/>
      <c r="B1141" s="18"/>
      <c r="C1141" s="18"/>
      <c r="E1141" s="18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L1141" s="30"/>
      <c r="AM1141" s="30"/>
      <c r="AN1141" s="30"/>
      <c r="AO1141" s="30"/>
      <c r="AP1141" s="30"/>
    </row>
    <row r="1142" spans="1:42" x14ac:dyDescent="0.35">
      <c r="A1142" s="18"/>
      <c r="B1142" s="18"/>
      <c r="C1142" s="18"/>
      <c r="E1142" s="18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L1142" s="30"/>
      <c r="AM1142" s="30"/>
      <c r="AN1142" s="30"/>
      <c r="AO1142" s="30"/>
      <c r="AP1142" s="30"/>
    </row>
    <row r="1143" spans="1:42" x14ac:dyDescent="0.35">
      <c r="A1143" s="18"/>
      <c r="B1143" s="18"/>
      <c r="C1143" s="18"/>
      <c r="E1143" s="18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L1143" s="30"/>
      <c r="AM1143" s="30"/>
      <c r="AN1143" s="30"/>
      <c r="AO1143" s="30"/>
      <c r="AP1143" s="30"/>
    </row>
    <row r="1144" spans="1:42" x14ac:dyDescent="0.35">
      <c r="A1144" s="18"/>
      <c r="B1144" s="18"/>
      <c r="C1144" s="18"/>
      <c r="E1144" s="18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L1144" s="30"/>
      <c r="AM1144" s="30"/>
      <c r="AN1144" s="30"/>
      <c r="AO1144" s="30"/>
      <c r="AP1144" s="30"/>
    </row>
    <row r="1145" spans="1:42" x14ac:dyDescent="0.35">
      <c r="A1145" s="18"/>
      <c r="B1145" s="18"/>
      <c r="C1145" s="18"/>
      <c r="E1145" s="18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L1145" s="30"/>
      <c r="AM1145" s="30"/>
      <c r="AN1145" s="30"/>
      <c r="AO1145" s="30"/>
      <c r="AP1145" s="30"/>
    </row>
    <row r="1146" spans="1:42" x14ac:dyDescent="0.35">
      <c r="A1146" s="18"/>
      <c r="B1146" s="18"/>
      <c r="C1146" s="18"/>
      <c r="E1146" s="18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L1146" s="30"/>
      <c r="AM1146" s="30"/>
      <c r="AN1146" s="30"/>
      <c r="AO1146" s="30"/>
      <c r="AP1146" s="30"/>
    </row>
    <row r="1147" spans="1:42" x14ac:dyDescent="0.35">
      <c r="A1147" s="18"/>
      <c r="B1147" s="18"/>
      <c r="C1147" s="18"/>
      <c r="E1147" s="18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L1147" s="30"/>
      <c r="AM1147" s="30"/>
      <c r="AN1147" s="30"/>
      <c r="AO1147" s="30"/>
      <c r="AP1147" s="30"/>
    </row>
    <row r="1148" spans="1:42" x14ac:dyDescent="0.35">
      <c r="A1148" s="18"/>
      <c r="B1148" s="18"/>
      <c r="C1148" s="18"/>
      <c r="E1148" s="18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L1148" s="30"/>
      <c r="AM1148" s="30"/>
      <c r="AN1148" s="30"/>
      <c r="AO1148" s="30"/>
      <c r="AP1148" s="30"/>
    </row>
    <row r="1149" spans="1:42" x14ac:dyDescent="0.35">
      <c r="A1149" s="18"/>
      <c r="B1149" s="18"/>
      <c r="C1149" s="18"/>
      <c r="E1149" s="18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L1149" s="30"/>
      <c r="AM1149" s="30"/>
      <c r="AN1149" s="30"/>
      <c r="AO1149" s="30"/>
      <c r="AP1149" s="30"/>
    </row>
    <row r="1150" spans="1:42" x14ac:dyDescent="0.35">
      <c r="A1150" s="18"/>
      <c r="B1150" s="18"/>
      <c r="C1150" s="18"/>
      <c r="E1150" s="18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L1150" s="30"/>
      <c r="AM1150" s="30"/>
      <c r="AN1150" s="30"/>
      <c r="AO1150" s="30"/>
      <c r="AP1150" s="30"/>
    </row>
    <row r="1151" spans="1:42" x14ac:dyDescent="0.35">
      <c r="A1151" s="18"/>
      <c r="B1151" s="18"/>
      <c r="C1151" s="18"/>
      <c r="E1151" s="18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L1151" s="30"/>
      <c r="AM1151" s="30"/>
      <c r="AN1151" s="30"/>
      <c r="AO1151" s="30"/>
      <c r="AP1151" s="30"/>
    </row>
    <row r="1152" spans="1:42" x14ac:dyDescent="0.35">
      <c r="A1152" s="18"/>
      <c r="B1152" s="18"/>
      <c r="C1152" s="18"/>
      <c r="E1152" s="18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L1152" s="30"/>
      <c r="AM1152" s="30"/>
      <c r="AN1152" s="30"/>
      <c r="AO1152" s="30"/>
      <c r="AP1152" s="30"/>
    </row>
    <row r="1153" spans="1:42" x14ac:dyDescent="0.35">
      <c r="A1153" s="18"/>
      <c r="B1153" s="18"/>
      <c r="C1153" s="18"/>
      <c r="E1153" s="18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L1153" s="30"/>
      <c r="AM1153" s="30"/>
      <c r="AN1153" s="30"/>
      <c r="AO1153" s="30"/>
      <c r="AP1153" s="30"/>
    </row>
    <row r="1154" spans="1:42" x14ac:dyDescent="0.35">
      <c r="A1154" s="18"/>
      <c r="B1154" s="18"/>
      <c r="C1154" s="18"/>
      <c r="E1154" s="18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L1154" s="30"/>
      <c r="AM1154" s="30"/>
      <c r="AN1154" s="30"/>
      <c r="AO1154" s="30"/>
      <c r="AP1154" s="30"/>
    </row>
    <row r="1155" spans="1:42" x14ac:dyDescent="0.35">
      <c r="A1155" s="18"/>
      <c r="B1155" s="18"/>
      <c r="C1155" s="18"/>
      <c r="E1155" s="18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L1155" s="30"/>
      <c r="AM1155" s="30"/>
      <c r="AN1155" s="30"/>
      <c r="AO1155" s="30"/>
      <c r="AP1155" s="30"/>
    </row>
    <row r="1156" spans="1:42" x14ac:dyDescent="0.35">
      <c r="A1156" s="18"/>
      <c r="B1156" s="18"/>
      <c r="C1156" s="18"/>
      <c r="E1156" s="18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L1156" s="30"/>
      <c r="AM1156" s="30"/>
      <c r="AN1156" s="30"/>
      <c r="AO1156" s="30"/>
      <c r="AP1156" s="30"/>
    </row>
    <row r="1157" spans="1:42" x14ac:dyDescent="0.35">
      <c r="A1157" s="18"/>
      <c r="B1157" s="18"/>
      <c r="C1157" s="18"/>
      <c r="E1157" s="18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L1157" s="30"/>
      <c r="AM1157" s="30"/>
      <c r="AN1157" s="30"/>
      <c r="AO1157" s="30"/>
      <c r="AP1157" s="30"/>
    </row>
    <row r="1158" spans="1:42" x14ac:dyDescent="0.35">
      <c r="A1158" s="18"/>
      <c r="B1158" s="18"/>
      <c r="C1158" s="18"/>
      <c r="E1158" s="18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L1158" s="30"/>
      <c r="AM1158" s="30"/>
      <c r="AN1158" s="30"/>
      <c r="AO1158" s="30"/>
      <c r="AP1158" s="30"/>
    </row>
    <row r="1159" spans="1:42" x14ac:dyDescent="0.35">
      <c r="A1159" s="18"/>
      <c r="B1159" s="18"/>
      <c r="C1159" s="18"/>
      <c r="E1159" s="18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L1159" s="30"/>
      <c r="AM1159" s="30"/>
      <c r="AN1159" s="30"/>
      <c r="AO1159" s="30"/>
      <c r="AP1159" s="30"/>
    </row>
    <row r="1160" spans="1:42" x14ac:dyDescent="0.35">
      <c r="A1160" s="18"/>
      <c r="B1160" s="18"/>
      <c r="C1160" s="18"/>
      <c r="E1160" s="18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L1160" s="30"/>
      <c r="AM1160" s="30"/>
      <c r="AN1160" s="30"/>
      <c r="AO1160" s="30"/>
      <c r="AP1160" s="30"/>
    </row>
    <row r="1161" spans="1:42" x14ac:dyDescent="0.35">
      <c r="A1161" s="18"/>
      <c r="B1161" s="18"/>
      <c r="C1161" s="18"/>
      <c r="E1161" s="18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L1161" s="30"/>
      <c r="AM1161" s="30"/>
      <c r="AN1161" s="30"/>
      <c r="AO1161" s="30"/>
      <c r="AP1161" s="30"/>
    </row>
    <row r="1162" spans="1:42" x14ac:dyDescent="0.35">
      <c r="A1162" s="18"/>
      <c r="B1162" s="18"/>
      <c r="C1162" s="18"/>
      <c r="E1162" s="18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L1162" s="30"/>
      <c r="AM1162" s="30"/>
      <c r="AN1162" s="30"/>
      <c r="AO1162" s="30"/>
      <c r="AP1162" s="30"/>
    </row>
    <row r="1163" spans="1:42" x14ac:dyDescent="0.35">
      <c r="A1163" s="18"/>
      <c r="B1163" s="18"/>
      <c r="C1163" s="18"/>
      <c r="E1163" s="18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L1163" s="30"/>
      <c r="AM1163" s="30"/>
      <c r="AN1163" s="30"/>
      <c r="AO1163" s="30"/>
      <c r="AP1163" s="30"/>
    </row>
    <row r="1164" spans="1:42" x14ac:dyDescent="0.35">
      <c r="A1164" s="18"/>
      <c r="B1164" s="18"/>
      <c r="C1164" s="18"/>
      <c r="E1164" s="18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L1164" s="30"/>
      <c r="AM1164" s="30"/>
      <c r="AN1164" s="30"/>
      <c r="AO1164" s="30"/>
      <c r="AP1164" s="30"/>
    </row>
    <row r="1165" spans="1:42" x14ac:dyDescent="0.35">
      <c r="A1165" s="18"/>
      <c r="B1165" s="18"/>
      <c r="C1165" s="18"/>
      <c r="E1165" s="18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L1165" s="30"/>
      <c r="AM1165" s="30"/>
      <c r="AN1165" s="30"/>
      <c r="AO1165" s="30"/>
      <c r="AP1165" s="30"/>
    </row>
    <row r="1166" spans="1:42" x14ac:dyDescent="0.35">
      <c r="A1166" s="18"/>
      <c r="B1166" s="18"/>
      <c r="C1166" s="18"/>
      <c r="E1166" s="18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N1166" s="30"/>
      <c r="AO1166" s="30"/>
      <c r="AP1166" s="30"/>
    </row>
    <row r="1167" spans="1:42" x14ac:dyDescent="0.35">
      <c r="A1167" s="18"/>
      <c r="B1167" s="18"/>
      <c r="C1167" s="18"/>
      <c r="E1167" s="18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N1167" s="30"/>
      <c r="AO1167" s="30"/>
      <c r="AP1167" s="30"/>
    </row>
    <row r="1168" spans="1:42" x14ac:dyDescent="0.35">
      <c r="A1168" s="18"/>
      <c r="B1168" s="18"/>
      <c r="C1168" s="18"/>
      <c r="E1168" s="18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N1168" s="30"/>
      <c r="AO1168" s="30"/>
      <c r="AP1168" s="30"/>
    </row>
    <row r="1169" spans="1:42" x14ac:dyDescent="0.35">
      <c r="A1169" s="18"/>
      <c r="B1169" s="18"/>
      <c r="C1169" s="18"/>
      <c r="E1169" s="18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N1169" s="30"/>
      <c r="AO1169" s="30"/>
      <c r="AP1169" s="30"/>
    </row>
    <row r="1170" spans="1:42" x14ac:dyDescent="0.35">
      <c r="A1170" s="18"/>
      <c r="B1170" s="18"/>
      <c r="C1170" s="18"/>
      <c r="E1170" s="18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N1170" s="30"/>
      <c r="AO1170" s="30"/>
      <c r="AP1170" s="30"/>
    </row>
    <row r="1171" spans="1:42" x14ac:dyDescent="0.35">
      <c r="A1171" s="18"/>
      <c r="B1171" s="18"/>
      <c r="C1171" s="18"/>
      <c r="E1171" s="18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N1171" s="30"/>
      <c r="AO1171" s="30"/>
      <c r="AP1171" s="30"/>
    </row>
    <row r="1172" spans="1:42" x14ac:dyDescent="0.35">
      <c r="A1172" s="18"/>
      <c r="B1172" s="18"/>
      <c r="C1172" s="18"/>
      <c r="E1172" s="18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N1172" s="30"/>
      <c r="AO1172" s="30"/>
      <c r="AP1172" s="30"/>
    </row>
    <row r="1173" spans="1:42" x14ac:dyDescent="0.35">
      <c r="A1173" s="18"/>
      <c r="B1173" s="18"/>
      <c r="C1173" s="18"/>
      <c r="E1173" s="18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N1173" s="30"/>
      <c r="AO1173" s="30"/>
      <c r="AP1173" s="30"/>
    </row>
    <row r="1174" spans="1:42" x14ac:dyDescent="0.35">
      <c r="A1174" s="18"/>
      <c r="B1174" s="18"/>
      <c r="C1174" s="18"/>
      <c r="E1174" s="18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N1174" s="30"/>
      <c r="AO1174" s="30"/>
      <c r="AP1174" s="30"/>
    </row>
    <row r="1175" spans="1:42" x14ac:dyDescent="0.35">
      <c r="A1175" s="18"/>
      <c r="B1175" s="18"/>
      <c r="C1175" s="18"/>
      <c r="E1175" s="18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N1175" s="30"/>
      <c r="AO1175" s="30"/>
      <c r="AP1175" s="30"/>
    </row>
    <row r="1176" spans="1:42" x14ac:dyDescent="0.35">
      <c r="A1176" s="18"/>
      <c r="B1176" s="18"/>
      <c r="C1176" s="18"/>
      <c r="E1176" s="18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N1176" s="30"/>
      <c r="AO1176" s="30"/>
      <c r="AP1176" s="30"/>
    </row>
    <row r="1177" spans="1:42" x14ac:dyDescent="0.35">
      <c r="A1177" s="18"/>
      <c r="B1177" s="18"/>
      <c r="C1177" s="18"/>
      <c r="E1177" s="18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N1177" s="30"/>
      <c r="AO1177" s="30"/>
      <c r="AP1177" s="30"/>
    </row>
    <row r="1178" spans="1:42" x14ac:dyDescent="0.35">
      <c r="A1178" s="18"/>
      <c r="B1178" s="18"/>
      <c r="C1178" s="18"/>
      <c r="E1178" s="18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</row>
    <row r="1179" spans="1:42" x14ac:dyDescent="0.35">
      <c r="A1179" s="18"/>
      <c r="B1179" s="18"/>
      <c r="C1179" s="18"/>
      <c r="E1179" s="18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</row>
    <row r="1180" spans="1:42" x14ac:dyDescent="0.35">
      <c r="A1180" s="18"/>
      <c r="B1180" s="18"/>
      <c r="C1180" s="18"/>
      <c r="E1180" s="18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</row>
    <row r="1181" spans="1:42" x14ac:dyDescent="0.35">
      <c r="A1181" s="18"/>
      <c r="B1181" s="18"/>
      <c r="C1181" s="18"/>
      <c r="E1181" s="18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</row>
    <row r="1182" spans="1:42" x14ac:dyDescent="0.35">
      <c r="A1182" s="18"/>
      <c r="B1182" s="18"/>
      <c r="C1182" s="18"/>
      <c r="E1182" s="18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</row>
    <row r="1183" spans="1:42" x14ac:dyDescent="0.35">
      <c r="A1183" s="18"/>
      <c r="B1183" s="18"/>
      <c r="C1183" s="18"/>
      <c r="E1183" s="18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</row>
    <row r="1184" spans="1:42" x14ac:dyDescent="0.35">
      <c r="A1184" s="18"/>
      <c r="B1184" s="18"/>
      <c r="C1184" s="18"/>
      <c r="E1184" s="18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</row>
    <row r="1185" spans="1:33" x14ac:dyDescent="0.35">
      <c r="A1185" s="18"/>
      <c r="B1185" s="18"/>
      <c r="C1185" s="18"/>
      <c r="E1185" s="18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</row>
  </sheetData>
  <sheetProtection algorithmName="SHA-512" hashValue="kx5P/2k7B8FWDbklmJ9z523Z6H4SXcmxdB80n90roUkt66xLisCOlxGOryj8FQWUwg4ciDWB4sKQBI7eMzPigw==" saltValue="8JXkLdqUmtIX5hfyU+1f2w==" spinCount="100000" sheet="1" objects="1" scenarios="1" autoFilter="0"/>
  <mergeCells count="14">
    <mergeCell ref="AI5:AK5"/>
    <mergeCell ref="AM5:AW5"/>
    <mergeCell ref="A18:C18"/>
    <mergeCell ref="A1:AG1"/>
    <mergeCell ref="AI1:AW1"/>
    <mergeCell ref="A2:AG2"/>
    <mergeCell ref="AI2:AW2"/>
    <mergeCell ref="A3:AG3"/>
    <mergeCell ref="AI3:AW3"/>
    <mergeCell ref="A19:C19"/>
    <mergeCell ref="A22:C22"/>
    <mergeCell ref="G5:O5"/>
    <mergeCell ref="Q5:Y5"/>
    <mergeCell ref="AA5:A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155"/>
  <sheetViews>
    <sheetView zoomScale="90" zoomScaleNormal="90" workbookViewId="0">
      <selection sqref="A1:AG1"/>
    </sheetView>
  </sheetViews>
  <sheetFormatPr defaultColWidth="8.08203125" defaultRowHeight="14.5" x14ac:dyDescent="0.35"/>
  <cols>
    <col min="1" max="1" width="41.83203125" style="13" customWidth="1"/>
    <col min="2" max="2" width="1.08203125" style="13" customWidth="1"/>
    <col min="3" max="3" width="10.75" style="13" customWidth="1"/>
    <col min="4" max="4" width="1.08203125" style="18" customWidth="1"/>
    <col min="5" max="5" width="15.33203125" style="4" customWidth="1"/>
    <col min="6" max="6" width="0.75" style="18" customWidth="1"/>
    <col min="7" max="7" width="11.83203125" style="18" customWidth="1"/>
    <col min="8" max="8" width="0.75" style="18" customWidth="1"/>
    <col min="9" max="9" width="13.08203125" style="18" customWidth="1"/>
    <col min="10" max="10" width="0.75" style="18" customWidth="1"/>
    <col min="11" max="11" width="12.08203125" style="18" customWidth="1"/>
    <col min="12" max="12" width="0.75" style="18" customWidth="1"/>
    <col min="13" max="13" width="13.5" style="18" customWidth="1"/>
    <col min="14" max="14" width="0.58203125" style="18" customWidth="1"/>
    <col min="15" max="15" width="13.08203125" style="18" customWidth="1"/>
    <col min="16" max="16" width="0.58203125" style="18" customWidth="1"/>
    <col min="17" max="17" width="11.83203125" style="18" customWidth="1"/>
    <col min="18" max="18" width="1.08203125" style="18" customWidth="1"/>
    <col min="19" max="19" width="13.08203125" style="18" customWidth="1"/>
    <col min="20" max="20" width="0.75" style="18" customWidth="1"/>
    <col min="21" max="21" width="12.08203125" style="18" customWidth="1"/>
    <col min="22" max="22" width="0.75" style="18" customWidth="1"/>
    <col min="23" max="23" width="14" style="18" customWidth="1"/>
    <col min="24" max="24" width="0.75" style="18" customWidth="1"/>
    <col min="25" max="25" width="13.08203125" style="18" customWidth="1"/>
    <col min="26" max="26" width="0.75" style="18" customWidth="1"/>
    <col min="27" max="27" width="16.83203125" style="18" customWidth="1"/>
    <col min="28" max="28" width="0.75" style="18" customWidth="1"/>
    <col min="29" max="29" width="13.08203125" style="18" customWidth="1"/>
    <col min="30" max="30" width="0.75" style="18" customWidth="1"/>
    <col min="31" max="31" width="14" style="18" customWidth="1"/>
    <col min="32" max="32" width="0.58203125" style="18" customWidth="1"/>
    <col min="33" max="33" width="16" style="18" customWidth="1"/>
    <col min="34" max="34" width="0.75" style="18" customWidth="1"/>
    <col min="35" max="35" width="14" style="18" customWidth="1"/>
    <col min="36" max="36" width="0.83203125" style="18" customWidth="1"/>
    <col min="37" max="37" width="14" style="18" customWidth="1"/>
    <col min="38" max="38" width="1.33203125" style="18" customWidth="1"/>
    <col min="39" max="39" width="12.08203125" style="18" customWidth="1"/>
    <col min="40" max="40" width="1.08203125" style="18" customWidth="1"/>
    <col min="41" max="41" width="12.08203125" style="18" customWidth="1"/>
    <col min="42" max="42" width="0.83203125" style="18" customWidth="1"/>
    <col min="43" max="43" width="12.58203125" style="18" customWidth="1"/>
    <col min="44" max="44" width="0.75" style="18" customWidth="1"/>
    <col min="45" max="45" width="12.08203125" style="18" customWidth="1"/>
    <col min="46" max="46" width="0.75" style="18" customWidth="1"/>
    <col min="47" max="47" width="12.08203125" style="18" customWidth="1"/>
    <col min="48" max="48" width="0.75" style="18" customWidth="1"/>
    <col min="49" max="49" width="12.08203125" style="18" customWidth="1"/>
    <col min="50" max="50" width="11.58203125" style="18" bestFit="1" customWidth="1"/>
    <col min="51" max="51" width="9.58203125" style="18" bestFit="1" customWidth="1"/>
    <col min="52" max="16384" width="8.08203125" style="18"/>
  </cols>
  <sheetData>
    <row r="1" spans="1:52" ht="15.5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17"/>
      <c r="AI1" s="46" t="s">
        <v>0</v>
      </c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</row>
    <row r="2" spans="1:52" ht="31.9" customHeight="1" x14ac:dyDescent="0.35">
      <c r="A2" s="53" t="s">
        <v>531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19"/>
      <c r="AI2" s="54" t="s">
        <v>531</v>
      </c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</row>
    <row r="3" spans="1:52" ht="15.5" x14ac:dyDescent="0.35">
      <c r="A3" s="57" t="s">
        <v>526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31"/>
      <c r="AI3" s="57" t="s">
        <v>526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</row>
    <row r="4" spans="1:52" x14ac:dyDescent="0.35">
      <c r="G4" s="4"/>
      <c r="I4" s="4"/>
      <c r="K4" s="4"/>
      <c r="U4" s="4"/>
      <c r="W4" s="4"/>
      <c r="Y4" s="4"/>
      <c r="AA4" s="4"/>
      <c r="AB4" s="4"/>
      <c r="AC4" s="4"/>
      <c r="AG4" s="4"/>
    </row>
    <row r="5" spans="1:52" ht="32.15" customHeight="1" thickBot="1" x14ac:dyDescent="0.4">
      <c r="G5" s="50" t="s">
        <v>24</v>
      </c>
      <c r="H5" s="50"/>
      <c r="I5" s="50"/>
      <c r="J5" s="50"/>
      <c r="K5" s="50"/>
      <c r="L5" s="50"/>
      <c r="M5" s="50"/>
      <c r="N5" s="50"/>
      <c r="O5" s="50"/>
      <c r="Q5" s="50" t="s">
        <v>25</v>
      </c>
      <c r="R5" s="50"/>
      <c r="S5" s="50"/>
      <c r="T5" s="50"/>
      <c r="U5" s="50"/>
      <c r="V5" s="50"/>
      <c r="W5" s="50"/>
      <c r="X5" s="50"/>
      <c r="Y5" s="50"/>
      <c r="AA5" s="51" t="s">
        <v>26</v>
      </c>
      <c r="AB5" s="51"/>
      <c r="AC5" s="51"/>
      <c r="AD5" s="51"/>
      <c r="AE5" s="51"/>
      <c r="AF5" s="51"/>
      <c r="AG5" s="51"/>
      <c r="AI5" s="50" t="s">
        <v>27</v>
      </c>
      <c r="AJ5" s="50"/>
      <c r="AK5" s="50"/>
      <c r="AM5" s="51" t="s">
        <v>28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1:52" ht="116.5" thickBot="1" x14ac:dyDescent="0.4">
      <c r="A6" s="2" t="s">
        <v>2</v>
      </c>
      <c r="B6" s="3"/>
      <c r="C6" s="2" t="s">
        <v>3</v>
      </c>
      <c r="D6" s="4"/>
      <c r="E6" s="2" t="s">
        <v>29</v>
      </c>
      <c r="F6" s="5"/>
      <c r="G6" s="2" t="s">
        <v>30</v>
      </c>
      <c r="H6" s="7"/>
      <c r="I6" s="2" t="s">
        <v>31</v>
      </c>
      <c r="J6" s="7"/>
      <c r="K6" s="2" t="s">
        <v>32</v>
      </c>
      <c r="L6" s="21"/>
      <c r="M6" s="2" t="s">
        <v>50</v>
      </c>
      <c r="N6" s="3"/>
      <c r="O6" s="2" t="s">
        <v>33</v>
      </c>
      <c r="P6" s="3"/>
      <c r="Q6" s="2" t="s">
        <v>34</v>
      </c>
      <c r="R6" s="3"/>
      <c r="S6" s="2" t="s">
        <v>31</v>
      </c>
      <c r="U6" s="2" t="s">
        <v>32</v>
      </c>
      <c r="V6" s="5"/>
      <c r="W6" s="2" t="s">
        <v>50</v>
      </c>
      <c r="X6" s="7"/>
      <c r="Y6" s="2" t="s">
        <v>35</v>
      </c>
      <c r="Z6" s="7"/>
      <c r="AA6" s="2" t="s">
        <v>36</v>
      </c>
      <c r="AB6" s="3"/>
      <c r="AC6" s="2" t="s">
        <v>37</v>
      </c>
      <c r="AD6" s="21"/>
      <c r="AE6" s="2" t="s">
        <v>38</v>
      </c>
      <c r="AF6" s="3"/>
      <c r="AG6" s="2" t="s">
        <v>39</v>
      </c>
      <c r="AH6" s="7"/>
      <c r="AI6" s="2" t="s">
        <v>40</v>
      </c>
      <c r="AJ6" s="3"/>
      <c r="AK6" s="2" t="s">
        <v>41</v>
      </c>
      <c r="AL6" s="7"/>
      <c r="AM6" s="22" t="s">
        <v>42</v>
      </c>
      <c r="AO6" s="22" t="s">
        <v>43</v>
      </c>
      <c r="AQ6" s="22" t="s">
        <v>44</v>
      </c>
      <c r="AS6" s="22" t="s">
        <v>45</v>
      </c>
      <c r="AU6" s="22" t="s">
        <v>515</v>
      </c>
      <c r="AW6" s="2" t="s">
        <v>46</v>
      </c>
    </row>
    <row r="7" spans="1:52" s="4" customFormat="1" ht="6.65" customHeight="1" x14ac:dyDescent="0.35">
      <c r="A7" s="6"/>
      <c r="B7" s="6"/>
      <c r="C7" s="6"/>
      <c r="D7" s="7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4"/>
      <c r="AQ7" s="24"/>
      <c r="AR7" s="24"/>
      <c r="AS7" s="24"/>
      <c r="AT7" s="24"/>
      <c r="AU7" s="24"/>
    </row>
    <row r="8" spans="1:52" s="4" customFormat="1" x14ac:dyDescent="0.35">
      <c r="A8" s="6" t="s">
        <v>5</v>
      </c>
      <c r="B8" s="6"/>
      <c r="C8" s="4" t="s">
        <v>6</v>
      </c>
      <c r="D8" s="7"/>
      <c r="E8" s="9">
        <v>15773122</v>
      </c>
      <c r="F8" s="25"/>
      <c r="G8" s="9">
        <v>796496</v>
      </c>
      <c r="H8" s="9"/>
      <c r="I8" s="9">
        <v>0</v>
      </c>
      <c r="J8" s="9"/>
      <c r="K8" s="9">
        <v>1501728</v>
      </c>
      <c r="L8" s="9"/>
      <c r="M8" s="9">
        <v>0</v>
      </c>
      <c r="N8" s="9"/>
      <c r="O8" s="9">
        <v>2298224</v>
      </c>
      <c r="P8" s="9"/>
      <c r="Q8" s="9">
        <v>4023290</v>
      </c>
      <c r="R8" s="9"/>
      <c r="S8" s="9">
        <v>7490768</v>
      </c>
      <c r="T8" s="9"/>
      <c r="U8" s="9">
        <v>1780138</v>
      </c>
      <c r="V8" s="9"/>
      <c r="W8" s="9">
        <v>0</v>
      </c>
      <c r="X8" s="9"/>
      <c r="Y8" s="9">
        <v>13294196</v>
      </c>
      <c r="Z8" s="9"/>
      <c r="AA8" s="9">
        <v>322021</v>
      </c>
      <c r="AB8" s="9"/>
      <c r="AC8" s="9">
        <v>0</v>
      </c>
      <c r="AD8" s="9"/>
      <c r="AE8" s="9">
        <v>0</v>
      </c>
      <c r="AF8" s="9"/>
      <c r="AG8" s="9">
        <v>322021</v>
      </c>
      <c r="AH8" s="9"/>
      <c r="AI8" s="9">
        <v>35971336</v>
      </c>
      <c r="AJ8" s="9"/>
      <c r="AK8" s="9">
        <v>-491909</v>
      </c>
      <c r="AL8" s="25"/>
      <c r="AM8" s="9">
        <v>-142267</v>
      </c>
      <c r="AN8" s="9"/>
      <c r="AO8" s="9">
        <v>-4122654</v>
      </c>
      <c r="AP8" s="9"/>
      <c r="AQ8" s="9">
        <v>-3347910</v>
      </c>
      <c r="AR8" s="9"/>
      <c r="AS8" s="9">
        <v>-1936117</v>
      </c>
      <c r="AT8" s="9"/>
      <c r="AU8" s="9">
        <v>-568192</v>
      </c>
      <c r="AV8" s="9"/>
      <c r="AW8" s="9">
        <v>-878833</v>
      </c>
      <c r="AX8" s="32"/>
      <c r="AZ8" s="32"/>
    </row>
    <row r="9" spans="1:52" s="4" customFormat="1" x14ac:dyDescent="0.35">
      <c r="A9" s="13"/>
      <c r="B9" s="13"/>
      <c r="C9" s="13"/>
      <c r="E9" s="24"/>
      <c r="F9" s="24"/>
      <c r="G9" s="24"/>
      <c r="H9" s="24"/>
      <c r="I9" s="24"/>
      <c r="J9" s="24"/>
      <c r="K9" s="24"/>
      <c r="L9" s="24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3"/>
      <c r="AM9" s="23"/>
      <c r="AN9" s="23"/>
      <c r="AO9" s="23"/>
      <c r="AP9" s="24"/>
      <c r="AQ9" s="24"/>
      <c r="AR9" s="24"/>
      <c r="AS9" s="24"/>
      <c r="AT9" s="24"/>
      <c r="AU9" s="24"/>
      <c r="AW9" s="24"/>
      <c r="AZ9" s="32"/>
    </row>
    <row r="10" spans="1:52" s="4" customFormat="1" ht="18" thickBot="1" x14ac:dyDescent="0.4">
      <c r="A10" s="13" t="s">
        <v>532</v>
      </c>
      <c r="B10" s="13"/>
      <c r="C10" s="13"/>
      <c r="E10" s="27">
        <f>SUM(E8:E9)</f>
        <v>15773122</v>
      </c>
      <c r="F10" s="28"/>
      <c r="G10" s="27">
        <f>SUM(G8:G9)</f>
        <v>796496</v>
      </c>
      <c r="H10" s="28"/>
      <c r="I10" s="27">
        <f>SUM(I8:I9)</f>
        <v>0</v>
      </c>
      <c r="J10" s="28"/>
      <c r="K10" s="27">
        <f>SUM(K8:K9)</f>
        <v>1501728</v>
      </c>
      <c r="L10" s="28"/>
      <c r="M10" s="27">
        <f>SUM(M8:M9)</f>
        <v>0</v>
      </c>
      <c r="N10" s="28"/>
      <c r="O10" s="27">
        <f>SUM(O8:O9)</f>
        <v>2298224</v>
      </c>
      <c r="P10" s="28"/>
      <c r="Q10" s="27">
        <f>SUM(Q8:Q9)</f>
        <v>4023290</v>
      </c>
      <c r="R10" s="28"/>
      <c r="S10" s="27">
        <f>SUM(S8:S9)</f>
        <v>7490768</v>
      </c>
      <c r="T10" s="28"/>
      <c r="U10" s="27">
        <f>SUM(U8:U9)</f>
        <v>1780138</v>
      </c>
      <c r="V10" s="28"/>
      <c r="W10" s="27">
        <f>SUM(W8:W9)</f>
        <v>0</v>
      </c>
      <c r="X10" s="28"/>
      <c r="Y10" s="27">
        <f>SUM(Y8:Y9)</f>
        <v>13294196</v>
      </c>
      <c r="Z10" s="28"/>
      <c r="AA10" s="27">
        <f>SUM(AA8:AA9)</f>
        <v>322021</v>
      </c>
      <c r="AB10" s="28"/>
      <c r="AC10" s="27">
        <f>SUM(AC8:AC9)</f>
        <v>0</v>
      </c>
      <c r="AD10" s="28"/>
      <c r="AE10" s="27">
        <f>SUM(AE8:AE9)</f>
        <v>0</v>
      </c>
      <c r="AF10" s="28"/>
      <c r="AG10" s="27">
        <f>SUM(AG8:AG9)</f>
        <v>322021</v>
      </c>
      <c r="AH10" s="28"/>
      <c r="AI10" s="27">
        <f>SUM(AI8:AI9)</f>
        <v>35971336</v>
      </c>
      <c r="AJ10" s="28"/>
      <c r="AK10" s="27">
        <f>SUM(AK8:AK9)</f>
        <v>-491909</v>
      </c>
      <c r="AL10" s="9"/>
      <c r="AM10" s="27">
        <f>SUM(AM8:AM9)</f>
        <v>-142267</v>
      </c>
      <c r="AN10" s="9"/>
      <c r="AO10" s="27">
        <f>SUM(AO8:AO9)</f>
        <v>-4122654</v>
      </c>
      <c r="AP10" s="27"/>
      <c r="AQ10" s="27">
        <f>SUM(AQ8:AQ9)</f>
        <v>-3347910</v>
      </c>
      <c r="AR10" s="28"/>
      <c r="AS10" s="27">
        <f>SUM(AS8:AS9)</f>
        <v>-1936117</v>
      </c>
      <c r="AT10" s="28"/>
      <c r="AU10" s="27">
        <f>SUM(AU8:AU9)</f>
        <v>-568192</v>
      </c>
      <c r="AV10" s="28"/>
      <c r="AW10" s="27">
        <f>SUM(AW8:AW9)</f>
        <v>-878833</v>
      </c>
      <c r="AZ10" s="24"/>
    </row>
    <row r="11" spans="1:52" s="4" customFormat="1" ht="15" thickTop="1" x14ac:dyDescent="0.35">
      <c r="A11" s="13"/>
      <c r="B11" s="13"/>
      <c r="C11" s="1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3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3"/>
      <c r="AM11" s="23"/>
      <c r="AN11" s="23"/>
      <c r="AO11" s="23"/>
      <c r="AP11" s="24"/>
      <c r="AQ11" s="24"/>
      <c r="AR11" s="24"/>
      <c r="AS11" s="24"/>
      <c r="AT11" s="24"/>
      <c r="AU11" s="24"/>
      <c r="AW11" s="24"/>
    </row>
    <row r="12" spans="1:52" s="4" customFormat="1" ht="68.150000000000006" customHeight="1" x14ac:dyDescent="0.35">
      <c r="A12" s="52" t="s">
        <v>533</v>
      </c>
      <c r="B12" s="52"/>
      <c r="C12" s="52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3"/>
      <c r="AM12" s="23"/>
      <c r="AN12" s="23"/>
      <c r="AO12" s="23"/>
      <c r="AP12" s="24"/>
      <c r="AQ12" s="24"/>
      <c r="AR12" s="24"/>
      <c r="AS12" s="24"/>
      <c r="AT12" s="24"/>
      <c r="AU12" s="24"/>
      <c r="AW12" s="24"/>
    </row>
    <row r="13" spans="1:52" s="4" customFormat="1" ht="18" customHeight="1" x14ac:dyDescent="0.35">
      <c r="A13" s="4" t="s">
        <v>534</v>
      </c>
      <c r="D13" s="18"/>
      <c r="E13" s="30"/>
      <c r="F13" s="30"/>
      <c r="G13" s="30"/>
      <c r="H13" s="30"/>
      <c r="I13" s="30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3"/>
      <c r="AM13" s="23"/>
      <c r="AN13" s="23"/>
      <c r="AO13" s="23"/>
      <c r="AP13" s="24"/>
      <c r="AQ13" s="24"/>
      <c r="AR13" s="24"/>
      <c r="AS13" s="24"/>
      <c r="AT13" s="24"/>
      <c r="AU13" s="24"/>
      <c r="AW13" s="24"/>
    </row>
    <row r="14" spans="1:52" s="4" customFormat="1" x14ac:dyDescent="0.35">
      <c r="A14" s="13"/>
      <c r="B14" s="13"/>
      <c r="C14" s="13"/>
      <c r="D14" s="18"/>
      <c r="E14" s="30"/>
      <c r="F14" s="30"/>
      <c r="G14" s="30"/>
      <c r="H14" s="30"/>
      <c r="I14" s="30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3"/>
      <c r="AM14" s="23"/>
      <c r="AN14" s="23"/>
      <c r="AO14" s="23"/>
      <c r="AP14" s="24"/>
      <c r="AQ14" s="24"/>
      <c r="AR14" s="24"/>
      <c r="AS14" s="24"/>
      <c r="AT14" s="24"/>
      <c r="AU14" s="24"/>
      <c r="AW14" s="24"/>
    </row>
    <row r="15" spans="1:52" s="4" customFormat="1" ht="22.15" customHeight="1" x14ac:dyDescent="0.35">
      <c r="A15" s="13" t="s">
        <v>51</v>
      </c>
      <c r="B15" s="13"/>
      <c r="C15" s="13"/>
      <c r="D15" s="18"/>
      <c r="E15" s="30"/>
      <c r="F15" s="30"/>
      <c r="G15" s="30"/>
      <c r="H15" s="30"/>
      <c r="I15" s="30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3"/>
      <c r="AM15" s="23"/>
      <c r="AN15" s="23"/>
      <c r="AO15" s="23"/>
      <c r="AP15" s="24"/>
      <c r="AQ15" s="24"/>
      <c r="AR15" s="24"/>
      <c r="AS15" s="24"/>
      <c r="AT15" s="24"/>
      <c r="AU15" s="24"/>
      <c r="AW15" s="24"/>
    </row>
    <row r="16" spans="1:52" s="4" customFormat="1" x14ac:dyDescent="0.35">
      <c r="A16" s="13"/>
      <c r="B16" s="13"/>
      <c r="C16" s="1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3"/>
      <c r="AM16" s="23"/>
      <c r="AN16" s="23"/>
      <c r="AO16" s="23"/>
      <c r="AP16" s="24"/>
      <c r="AQ16" s="24"/>
      <c r="AR16" s="24"/>
      <c r="AS16" s="24"/>
      <c r="AT16" s="24"/>
      <c r="AU16" s="24"/>
      <c r="AW16" s="24"/>
    </row>
    <row r="17" spans="1:49" s="4" customFormat="1" x14ac:dyDescent="0.35">
      <c r="A17" s="13"/>
      <c r="B17" s="13"/>
      <c r="C17" s="1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3"/>
      <c r="AM17" s="23"/>
      <c r="AN17" s="23"/>
      <c r="AO17" s="23"/>
      <c r="AP17" s="24"/>
      <c r="AQ17" s="24"/>
      <c r="AR17" s="24"/>
      <c r="AS17" s="24"/>
      <c r="AT17" s="24"/>
      <c r="AU17" s="24"/>
      <c r="AW17" s="24"/>
    </row>
    <row r="18" spans="1:49" s="4" customFormat="1" x14ac:dyDescent="0.35">
      <c r="A18" s="13"/>
      <c r="B18" s="13"/>
      <c r="C18" s="1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33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W18" s="24"/>
    </row>
    <row r="19" spans="1:49" s="4" customFormat="1" x14ac:dyDescent="0.35">
      <c r="A19" s="13"/>
      <c r="B19" s="13"/>
      <c r="C19" s="1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W19" s="24"/>
    </row>
    <row r="20" spans="1:49" s="4" customFormat="1" x14ac:dyDescent="0.35">
      <c r="A20" s="13"/>
      <c r="B20" s="13"/>
      <c r="C20" s="1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W20" s="24"/>
    </row>
    <row r="21" spans="1:49" s="4" customFormat="1" x14ac:dyDescent="0.35">
      <c r="A21" s="13"/>
      <c r="B21" s="13"/>
      <c r="C21" s="1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W21" s="24"/>
    </row>
    <row r="22" spans="1:49" s="4" customFormat="1" x14ac:dyDescent="0.35">
      <c r="A22" s="13"/>
      <c r="B22" s="13"/>
      <c r="C22" s="1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W22" s="24"/>
    </row>
    <row r="23" spans="1:49" s="4" customFormat="1" x14ac:dyDescent="0.35">
      <c r="A23" s="13"/>
      <c r="B23" s="13"/>
      <c r="C23" s="1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W23" s="24"/>
    </row>
    <row r="24" spans="1:49" s="4" customFormat="1" x14ac:dyDescent="0.35">
      <c r="A24" s="13"/>
      <c r="B24" s="13"/>
      <c r="C24" s="1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W24" s="24"/>
    </row>
    <row r="25" spans="1:49" s="4" customFormat="1" x14ac:dyDescent="0.35">
      <c r="A25" s="13"/>
      <c r="B25" s="13"/>
      <c r="C25" s="1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W25" s="24"/>
    </row>
    <row r="26" spans="1:49" s="4" customFormat="1" x14ac:dyDescent="0.35">
      <c r="A26" s="13"/>
      <c r="B26" s="13"/>
      <c r="C26" s="1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W26" s="24"/>
    </row>
    <row r="27" spans="1:49" s="4" customFormat="1" x14ac:dyDescent="0.35">
      <c r="A27" s="13"/>
      <c r="B27" s="13"/>
      <c r="C27" s="1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W27" s="24"/>
    </row>
    <row r="28" spans="1:49" s="4" customFormat="1" x14ac:dyDescent="0.35">
      <c r="A28" s="13"/>
      <c r="B28" s="13"/>
      <c r="C28" s="1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W28" s="24"/>
    </row>
    <row r="29" spans="1:49" s="4" customFormat="1" x14ac:dyDescent="0.35">
      <c r="A29" s="13"/>
      <c r="B29" s="13"/>
      <c r="C29" s="1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W29" s="24"/>
    </row>
    <row r="30" spans="1:49" s="4" customFormat="1" x14ac:dyDescent="0.35">
      <c r="A30" s="13"/>
      <c r="B30" s="13"/>
      <c r="C30" s="1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W30" s="24"/>
    </row>
    <row r="31" spans="1:49" s="4" customFormat="1" x14ac:dyDescent="0.35">
      <c r="A31" s="13"/>
      <c r="B31" s="13"/>
      <c r="C31" s="1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W31" s="24"/>
    </row>
    <row r="32" spans="1:49" s="4" customFormat="1" x14ac:dyDescent="0.35">
      <c r="A32" s="13"/>
      <c r="B32" s="13"/>
      <c r="C32" s="1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W32" s="24"/>
    </row>
    <row r="33" spans="1:49" s="4" customFormat="1" x14ac:dyDescent="0.35">
      <c r="A33" s="13"/>
      <c r="B33" s="13"/>
      <c r="C33" s="1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W33" s="24"/>
    </row>
    <row r="34" spans="1:49" s="4" customFormat="1" x14ac:dyDescent="0.35">
      <c r="A34" s="13"/>
      <c r="B34" s="13"/>
      <c r="C34" s="1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W34" s="24"/>
    </row>
    <row r="35" spans="1:49" s="4" customFormat="1" x14ac:dyDescent="0.35">
      <c r="A35" s="13"/>
      <c r="B35" s="13"/>
      <c r="C35" s="1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W35" s="24"/>
    </row>
    <row r="36" spans="1:49" s="4" customFormat="1" x14ac:dyDescent="0.35">
      <c r="A36" s="13"/>
      <c r="B36" s="13"/>
      <c r="C36" s="1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W36" s="24"/>
    </row>
    <row r="37" spans="1:49" s="4" customFormat="1" x14ac:dyDescent="0.35">
      <c r="A37" s="13"/>
      <c r="B37" s="13"/>
      <c r="C37" s="1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W37" s="24"/>
    </row>
    <row r="38" spans="1:49" s="4" customFormat="1" x14ac:dyDescent="0.35">
      <c r="A38" s="13"/>
      <c r="B38" s="13"/>
      <c r="C38" s="1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W38" s="24"/>
    </row>
    <row r="39" spans="1:49" s="4" customFormat="1" x14ac:dyDescent="0.35">
      <c r="A39" s="13"/>
      <c r="B39" s="13"/>
      <c r="C39" s="1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W39" s="24"/>
    </row>
    <row r="40" spans="1:49" s="4" customFormat="1" x14ac:dyDescent="0.35">
      <c r="A40" s="13"/>
      <c r="B40" s="13"/>
      <c r="C40" s="1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W40" s="24"/>
    </row>
    <row r="41" spans="1:49" s="4" customFormat="1" x14ac:dyDescent="0.35">
      <c r="A41" s="13"/>
      <c r="B41" s="13"/>
      <c r="C41" s="1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W41" s="24"/>
    </row>
    <row r="42" spans="1:49" s="4" customFormat="1" x14ac:dyDescent="0.35">
      <c r="A42" s="13"/>
      <c r="B42" s="13"/>
      <c r="C42" s="1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W42" s="24"/>
    </row>
    <row r="43" spans="1:49" s="4" customFormat="1" x14ac:dyDescent="0.35">
      <c r="A43" s="13"/>
      <c r="B43" s="13"/>
      <c r="C43" s="1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W43" s="24"/>
    </row>
    <row r="44" spans="1:49" s="4" customFormat="1" x14ac:dyDescent="0.35">
      <c r="A44" s="13"/>
      <c r="B44" s="13"/>
      <c r="C44" s="13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W44" s="24"/>
    </row>
    <row r="45" spans="1:49" s="4" customFormat="1" x14ac:dyDescent="0.35">
      <c r="A45" s="13"/>
      <c r="B45" s="13"/>
      <c r="C45" s="1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W45" s="24"/>
    </row>
    <row r="46" spans="1:49" s="4" customFormat="1" x14ac:dyDescent="0.35">
      <c r="A46" s="13"/>
      <c r="B46" s="13"/>
      <c r="C46" s="1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W46" s="24"/>
    </row>
    <row r="47" spans="1:49" s="4" customFormat="1" x14ac:dyDescent="0.35">
      <c r="A47" s="13"/>
      <c r="B47" s="13"/>
      <c r="C47" s="1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W47" s="24"/>
    </row>
    <row r="48" spans="1:49" s="4" customFormat="1" x14ac:dyDescent="0.35">
      <c r="A48" s="13"/>
      <c r="B48" s="13"/>
      <c r="C48" s="13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W48" s="24"/>
    </row>
    <row r="49" spans="1:49" s="4" customFormat="1" x14ac:dyDescent="0.35">
      <c r="A49" s="13"/>
      <c r="B49" s="13"/>
      <c r="C49" s="13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W49" s="24"/>
    </row>
    <row r="50" spans="1:49" s="4" customFormat="1" x14ac:dyDescent="0.35">
      <c r="A50" s="13"/>
      <c r="B50" s="13"/>
      <c r="C50" s="1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W50" s="24"/>
    </row>
    <row r="51" spans="1:49" s="4" customFormat="1" x14ac:dyDescent="0.35">
      <c r="A51" s="13"/>
      <c r="B51" s="13"/>
      <c r="C51" s="13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9" s="4" customFormat="1" x14ac:dyDescent="0.35">
      <c r="A52" s="13"/>
      <c r="B52" s="13"/>
      <c r="C52" s="1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9" s="4" customFormat="1" x14ac:dyDescent="0.35">
      <c r="A53" s="13"/>
      <c r="B53" s="13"/>
      <c r="C53" s="13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9" s="4" customFormat="1" x14ac:dyDescent="0.35">
      <c r="A54" s="13"/>
      <c r="B54" s="13"/>
      <c r="C54" s="1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9" s="4" customFormat="1" x14ac:dyDescent="0.35">
      <c r="A55" s="13"/>
      <c r="B55" s="13"/>
      <c r="C55" s="13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9" s="4" customFormat="1" x14ac:dyDescent="0.35">
      <c r="A56" s="13"/>
      <c r="B56" s="13"/>
      <c r="C56" s="13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9" s="4" customFormat="1" x14ac:dyDescent="0.35">
      <c r="A57" s="13"/>
      <c r="B57" s="13"/>
      <c r="C57" s="13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9" s="4" customFormat="1" x14ac:dyDescent="0.35">
      <c r="A58" s="13"/>
      <c r="B58" s="13"/>
      <c r="C58" s="1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9" s="4" customFormat="1" x14ac:dyDescent="0.35">
      <c r="A59" s="13"/>
      <c r="B59" s="13"/>
      <c r="C59" s="13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9" s="4" customFormat="1" x14ac:dyDescent="0.35">
      <c r="A60" s="13"/>
      <c r="B60" s="13"/>
      <c r="C60" s="13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9" s="4" customFormat="1" x14ac:dyDescent="0.35">
      <c r="A61" s="13"/>
      <c r="B61" s="13"/>
      <c r="C61" s="13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9" s="4" customFormat="1" x14ac:dyDescent="0.35">
      <c r="A62" s="13"/>
      <c r="B62" s="13"/>
      <c r="C62" s="13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9" s="4" customFormat="1" x14ac:dyDescent="0.35">
      <c r="A63" s="13"/>
      <c r="B63" s="13"/>
      <c r="C63" s="13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9" s="4" customFormat="1" x14ac:dyDescent="0.35">
      <c r="A64" s="13"/>
      <c r="B64" s="13"/>
      <c r="C64" s="13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s="4" customFormat="1" x14ac:dyDescent="0.35">
      <c r="A65" s="13"/>
      <c r="B65" s="13"/>
      <c r="C65" s="13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s="4" customFormat="1" x14ac:dyDescent="0.35">
      <c r="A66" s="13"/>
      <c r="B66" s="13"/>
      <c r="C66" s="13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s="4" customFormat="1" x14ac:dyDescent="0.35">
      <c r="A67" s="13"/>
      <c r="B67" s="13"/>
      <c r="C67" s="13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s="4" customFormat="1" x14ac:dyDescent="0.35">
      <c r="A68" s="13"/>
      <c r="B68" s="13"/>
      <c r="C68" s="1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s="4" customFormat="1" x14ac:dyDescent="0.35">
      <c r="A69" s="13"/>
      <c r="B69" s="13"/>
      <c r="C69" s="13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s="4" customFormat="1" x14ac:dyDescent="0.35">
      <c r="A70" s="13"/>
      <c r="B70" s="13"/>
      <c r="C70" s="13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s="4" customFormat="1" x14ac:dyDescent="0.35">
      <c r="A71" s="13"/>
      <c r="B71" s="13"/>
      <c r="C71" s="13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s="4" customFormat="1" x14ac:dyDescent="0.35">
      <c r="A72" s="13"/>
      <c r="B72" s="13"/>
      <c r="C72" s="1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s="4" customFormat="1" x14ac:dyDescent="0.35">
      <c r="A73" s="13"/>
      <c r="B73" s="13"/>
      <c r="C73" s="13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s="4" customFormat="1" x14ac:dyDescent="0.35">
      <c r="A74" s="13"/>
      <c r="B74" s="13"/>
      <c r="C74" s="13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s="4" customFormat="1" x14ac:dyDescent="0.35">
      <c r="A75" s="13"/>
      <c r="B75" s="13"/>
      <c r="C75" s="1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s="4" customFormat="1" x14ac:dyDescent="0.35">
      <c r="A76" s="13"/>
      <c r="B76" s="13"/>
      <c r="C76" s="1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s="4" customFormat="1" x14ac:dyDescent="0.35">
      <c r="A77" s="13"/>
      <c r="B77" s="13"/>
      <c r="C77" s="13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s="4" customFormat="1" x14ac:dyDescent="0.35">
      <c r="A78" s="13"/>
      <c r="B78" s="13"/>
      <c r="C78" s="13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s="4" customFormat="1" x14ac:dyDescent="0.35">
      <c r="A79" s="13"/>
      <c r="B79" s="13"/>
      <c r="C79" s="13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s="4" customFormat="1" x14ac:dyDescent="0.35">
      <c r="A80" s="13"/>
      <c r="B80" s="13"/>
      <c r="C80" s="1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s="4" customFormat="1" x14ac:dyDescent="0.35">
      <c r="A81" s="13"/>
      <c r="B81" s="13"/>
      <c r="C81" s="13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s="4" customFormat="1" x14ac:dyDescent="0.35">
      <c r="A82" s="13"/>
      <c r="B82" s="13"/>
      <c r="C82" s="13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s="4" customFormat="1" x14ac:dyDescent="0.35">
      <c r="A83" s="13"/>
      <c r="B83" s="13"/>
      <c r="C83" s="13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s="4" customFormat="1" x14ac:dyDescent="0.35">
      <c r="A84" s="13"/>
      <c r="B84" s="13"/>
      <c r="C84" s="1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s="4" customFormat="1" x14ac:dyDescent="0.35">
      <c r="A85" s="13"/>
      <c r="B85" s="13"/>
      <c r="C85" s="13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s="4" customFormat="1" x14ac:dyDescent="0.35">
      <c r="A86" s="13"/>
      <c r="B86" s="13"/>
      <c r="C86" s="13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s="4" customFormat="1" x14ac:dyDescent="0.35">
      <c r="A87" s="13"/>
      <c r="B87" s="13"/>
      <c r="C87" s="13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x14ac:dyDescent="0.35"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24"/>
      <c r="AM88" s="24"/>
      <c r="AN88" s="24"/>
      <c r="AO88" s="24"/>
      <c r="AP88" s="24"/>
      <c r="AQ88" s="30"/>
      <c r="AR88" s="30"/>
      <c r="AS88" s="30"/>
      <c r="AT88" s="30"/>
      <c r="AU88" s="30"/>
    </row>
    <row r="89" spans="1:47" x14ac:dyDescent="0.35"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24"/>
      <c r="AM89" s="24"/>
      <c r="AN89" s="24"/>
      <c r="AO89" s="24"/>
      <c r="AP89" s="24"/>
      <c r="AQ89" s="30"/>
      <c r="AR89" s="30"/>
      <c r="AS89" s="30"/>
      <c r="AT89" s="30"/>
      <c r="AU89" s="30"/>
    </row>
    <row r="90" spans="1:47" x14ac:dyDescent="0.35"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24"/>
      <c r="AM90" s="24"/>
      <c r="AN90" s="24"/>
      <c r="AO90" s="24"/>
      <c r="AP90" s="24"/>
      <c r="AQ90" s="30"/>
      <c r="AR90" s="30"/>
      <c r="AS90" s="30"/>
      <c r="AT90" s="30"/>
      <c r="AU90" s="30"/>
    </row>
    <row r="91" spans="1:47" x14ac:dyDescent="0.35"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24"/>
      <c r="AM91" s="24"/>
      <c r="AN91" s="24"/>
      <c r="AO91" s="24"/>
      <c r="AP91" s="24"/>
      <c r="AQ91" s="30"/>
      <c r="AR91" s="30"/>
      <c r="AS91" s="30"/>
      <c r="AT91" s="30"/>
      <c r="AU91" s="30"/>
    </row>
    <row r="92" spans="1:47" x14ac:dyDescent="0.35"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24"/>
      <c r="AM92" s="24"/>
      <c r="AN92" s="24"/>
      <c r="AO92" s="24"/>
      <c r="AP92" s="24"/>
      <c r="AQ92" s="30"/>
      <c r="AR92" s="30"/>
      <c r="AS92" s="30"/>
      <c r="AT92" s="30"/>
      <c r="AU92" s="30"/>
    </row>
    <row r="93" spans="1:47" x14ac:dyDescent="0.35"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24"/>
      <c r="AM93" s="24"/>
      <c r="AN93" s="24"/>
      <c r="AO93" s="24"/>
      <c r="AP93" s="24"/>
      <c r="AQ93" s="30"/>
      <c r="AR93" s="30"/>
      <c r="AS93" s="30"/>
      <c r="AT93" s="30"/>
      <c r="AU93" s="30"/>
    </row>
    <row r="94" spans="1:47" x14ac:dyDescent="0.35">
      <c r="A94" s="18"/>
      <c r="B94" s="18"/>
      <c r="C94" s="18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24"/>
      <c r="AM94" s="24"/>
      <c r="AN94" s="24"/>
      <c r="AO94" s="24"/>
      <c r="AP94" s="24"/>
      <c r="AQ94" s="30"/>
      <c r="AR94" s="30"/>
      <c r="AS94" s="30"/>
      <c r="AT94" s="30"/>
      <c r="AU94" s="30"/>
    </row>
    <row r="95" spans="1:47" x14ac:dyDescent="0.35">
      <c r="A95" s="18"/>
      <c r="B95" s="18"/>
      <c r="C95" s="18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24"/>
      <c r="AM95" s="24"/>
      <c r="AN95" s="24"/>
      <c r="AO95" s="24"/>
      <c r="AP95" s="24"/>
      <c r="AQ95" s="30"/>
      <c r="AR95" s="30"/>
      <c r="AS95" s="30"/>
      <c r="AT95" s="30"/>
      <c r="AU95" s="30"/>
    </row>
    <row r="96" spans="1:47" x14ac:dyDescent="0.35">
      <c r="A96" s="18"/>
      <c r="B96" s="18"/>
      <c r="C96" s="18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24"/>
      <c r="AM96" s="24"/>
      <c r="AN96" s="24"/>
      <c r="AO96" s="24"/>
      <c r="AP96" s="24"/>
      <c r="AQ96" s="30"/>
      <c r="AR96" s="30"/>
      <c r="AS96" s="30"/>
      <c r="AT96" s="30"/>
      <c r="AU96" s="30"/>
    </row>
    <row r="97" spans="1:47" x14ac:dyDescent="0.35">
      <c r="A97" s="18"/>
      <c r="B97" s="18"/>
      <c r="C97" s="18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24"/>
      <c r="AM97" s="24"/>
      <c r="AN97" s="24"/>
      <c r="AO97" s="24"/>
      <c r="AP97" s="24"/>
      <c r="AQ97" s="30"/>
      <c r="AR97" s="30"/>
      <c r="AS97" s="30"/>
      <c r="AT97" s="30"/>
      <c r="AU97" s="30"/>
    </row>
    <row r="98" spans="1:47" x14ac:dyDescent="0.35">
      <c r="A98" s="18"/>
      <c r="B98" s="18"/>
      <c r="C98" s="18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24"/>
      <c r="AM98" s="24"/>
      <c r="AN98" s="24"/>
      <c r="AO98" s="24"/>
      <c r="AP98" s="24"/>
      <c r="AQ98" s="30"/>
      <c r="AR98" s="30"/>
      <c r="AS98" s="30"/>
      <c r="AT98" s="30"/>
      <c r="AU98" s="30"/>
    </row>
    <row r="99" spans="1:47" x14ac:dyDescent="0.35">
      <c r="A99" s="18"/>
      <c r="B99" s="18"/>
      <c r="C99" s="18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24"/>
      <c r="AM99" s="24"/>
      <c r="AN99" s="24"/>
      <c r="AO99" s="24"/>
      <c r="AP99" s="24"/>
      <c r="AQ99" s="30"/>
      <c r="AR99" s="30"/>
      <c r="AS99" s="30"/>
      <c r="AT99" s="30"/>
      <c r="AU99" s="30"/>
    </row>
    <row r="100" spans="1:47" x14ac:dyDescent="0.35">
      <c r="A100" s="18"/>
      <c r="B100" s="18"/>
      <c r="C100" s="18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24"/>
      <c r="AM100" s="24"/>
      <c r="AN100" s="24"/>
      <c r="AO100" s="24"/>
      <c r="AP100" s="24"/>
      <c r="AQ100" s="30"/>
      <c r="AR100" s="30"/>
      <c r="AS100" s="30"/>
      <c r="AT100" s="30"/>
      <c r="AU100" s="30"/>
    </row>
    <row r="101" spans="1:47" x14ac:dyDescent="0.35">
      <c r="A101" s="18"/>
      <c r="B101" s="18"/>
      <c r="C101" s="18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24"/>
      <c r="AM101" s="24"/>
      <c r="AN101" s="24"/>
      <c r="AO101" s="24"/>
      <c r="AP101" s="24"/>
      <c r="AQ101" s="30"/>
      <c r="AR101" s="30"/>
      <c r="AS101" s="30"/>
      <c r="AT101" s="30"/>
      <c r="AU101" s="30"/>
    </row>
    <row r="102" spans="1:47" x14ac:dyDescent="0.35">
      <c r="A102" s="18"/>
      <c r="B102" s="18"/>
      <c r="C102" s="18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24"/>
      <c r="AM102" s="24"/>
      <c r="AN102" s="24"/>
      <c r="AO102" s="24"/>
      <c r="AP102" s="24"/>
      <c r="AQ102" s="30"/>
      <c r="AR102" s="30"/>
      <c r="AS102" s="30"/>
      <c r="AT102" s="30"/>
      <c r="AU102" s="30"/>
    </row>
    <row r="103" spans="1:47" x14ac:dyDescent="0.35">
      <c r="A103" s="18"/>
      <c r="B103" s="18"/>
      <c r="C103" s="18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24"/>
      <c r="AM103" s="24"/>
      <c r="AN103" s="24"/>
      <c r="AO103" s="24"/>
      <c r="AP103" s="24"/>
      <c r="AQ103" s="30"/>
      <c r="AR103" s="30"/>
      <c r="AS103" s="30"/>
      <c r="AT103" s="30"/>
      <c r="AU103" s="30"/>
    </row>
    <row r="104" spans="1:47" x14ac:dyDescent="0.35">
      <c r="A104" s="18"/>
      <c r="B104" s="18"/>
      <c r="C104" s="18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24"/>
      <c r="AM104" s="24"/>
      <c r="AN104" s="24"/>
      <c r="AO104" s="24"/>
      <c r="AP104" s="24"/>
      <c r="AQ104" s="30"/>
      <c r="AR104" s="30"/>
      <c r="AS104" s="30"/>
      <c r="AT104" s="30"/>
      <c r="AU104" s="30"/>
    </row>
    <row r="105" spans="1:47" x14ac:dyDescent="0.35">
      <c r="A105" s="18"/>
      <c r="B105" s="18"/>
      <c r="C105" s="18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24"/>
      <c r="AM105" s="24"/>
      <c r="AN105" s="24"/>
      <c r="AO105" s="24"/>
      <c r="AP105" s="24"/>
      <c r="AQ105" s="30"/>
      <c r="AR105" s="30"/>
      <c r="AS105" s="30"/>
      <c r="AT105" s="30"/>
      <c r="AU105" s="30"/>
    </row>
    <row r="106" spans="1:47" x14ac:dyDescent="0.35">
      <c r="A106" s="18"/>
      <c r="B106" s="18"/>
      <c r="C106" s="18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24"/>
      <c r="AM106" s="24"/>
      <c r="AN106" s="24"/>
      <c r="AO106" s="24"/>
      <c r="AP106" s="24"/>
      <c r="AQ106" s="30"/>
      <c r="AR106" s="30"/>
      <c r="AS106" s="30"/>
      <c r="AT106" s="30"/>
      <c r="AU106" s="30"/>
    </row>
    <row r="107" spans="1:47" x14ac:dyDescent="0.35">
      <c r="A107" s="18"/>
      <c r="B107" s="18"/>
      <c r="C107" s="18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24"/>
      <c r="AM107" s="24"/>
      <c r="AN107" s="24"/>
      <c r="AO107" s="24"/>
      <c r="AP107" s="24"/>
      <c r="AQ107" s="30"/>
      <c r="AR107" s="30"/>
      <c r="AS107" s="30"/>
      <c r="AT107" s="30"/>
      <c r="AU107" s="30"/>
    </row>
    <row r="108" spans="1:47" x14ac:dyDescent="0.35">
      <c r="A108" s="18"/>
      <c r="B108" s="18"/>
      <c r="C108" s="18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24"/>
      <c r="AM108" s="24"/>
      <c r="AN108" s="24"/>
      <c r="AO108" s="24"/>
      <c r="AP108" s="24"/>
      <c r="AQ108" s="30"/>
      <c r="AR108" s="30"/>
      <c r="AS108" s="30"/>
      <c r="AT108" s="30"/>
      <c r="AU108" s="30"/>
    </row>
    <row r="109" spans="1:47" x14ac:dyDescent="0.35">
      <c r="A109" s="18"/>
      <c r="B109" s="18"/>
      <c r="C109" s="18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24"/>
      <c r="AM109" s="24"/>
      <c r="AN109" s="24"/>
      <c r="AO109" s="24"/>
      <c r="AP109" s="24"/>
      <c r="AQ109" s="30"/>
      <c r="AR109" s="30"/>
      <c r="AS109" s="30"/>
      <c r="AT109" s="30"/>
      <c r="AU109" s="30"/>
    </row>
    <row r="110" spans="1:47" x14ac:dyDescent="0.35">
      <c r="A110" s="18"/>
      <c r="B110" s="18"/>
      <c r="C110" s="18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24"/>
      <c r="AM110" s="24"/>
      <c r="AN110" s="24"/>
      <c r="AO110" s="24"/>
      <c r="AP110" s="24"/>
      <c r="AQ110" s="30"/>
      <c r="AR110" s="30"/>
      <c r="AS110" s="30"/>
      <c r="AT110" s="30"/>
      <c r="AU110" s="30"/>
    </row>
    <row r="111" spans="1:47" x14ac:dyDescent="0.35">
      <c r="A111" s="18"/>
      <c r="B111" s="18"/>
      <c r="C111" s="18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24"/>
      <c r="AM111" s="24"/>
      <c r="AN111" s="24"/>
      <c r="AO111" s="24"/>
      <c r="AP111" s="24"/>
      <c r="AQ111" s="30"/>
      <c r="AR111" s="30"/>
      <c r="AS111" s="30"/>
      <c r="AT111" s="30"/>
      <c r="AU111" s="30"/>
    </row>
    <row r="112" spans="1:47" x14ac:dyDescent="0.35">
      <c r="A112" s="18"/>
      <c r="B112" s="18"/>
      <c r="C112" s="18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24"/>
      <c r="AM112" s="24"/>
      <c r="AN112" s="24"/>
      <c r="AO112" s="24"/>
      <c r="AP112" s="24"/>
      <c r="AQ112" s="30"/>
      <c r="AR112" s="30"/>
      <c r="AS112" s="30"/>
      <c r="AT112" s="30"/>
      <c r="AU112" s="30"/>
    </row>
    <row r="113" spans="1:47" x14ac:dyDescent="0.35">
      <c r="A113" s="18"/>
      <c r="B113" s="18"/>
      <c r="C113" s="18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24"/>
      <c r="AM113" s="24"/>
      <c r="AN113" s="24"/>
      <c r="AO113" s="24"/>
      <c r="AP113" s="24"/>
      <c r="AQ113" s="30"/>
      <c r="AR113" s="30"/>
      <c r="AS113" s="30"/>
      <c r="AT113" s="30"/>
      <c r="AU113" s="30"/>
    </row>
    <row r="114" spans="1:47" x14ac:dyDescent="0.35">
      <c r="A114" s="18"/>
      <c r="B114" s="18"/>
      <c r="C114" s="18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24"/>
      <c r="AM114" s="24"/>
      <c r="AN114" s="24"/>
      <c r="AO114" s="24"/>
      <c r="AP114" s="24"/>
      <c r="AQ114" s="30"/>
      <c r="AR114" s="30"/>
      <c r="AS114" s="30"/>
      <c r="AT114" s="30"/>
      <c r="AU114" s="30"/>
    </row>
    <row r="115" spans="1:47" x14ac:dyDescent="0.35">
      <c r="A115" s="18"/>
      <c r="B115" s="18"/>
      <c r="C115" s="18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24"/>
      <c r="AM115" s="24"/>
      <c r="AN115" s="24"/>
      <c r="AO115" s="24"/>
      <c r="AP115" s="24"/>
      <c r="AQ115" s="30"/>
      <c r="AR115" s="30"/>
      <c r="AS115" s="30"/>
      <c r="AT115" s="30"/>
      <c r="AU115" s="30"/>
    </row>
    <row r="116" spans="1:47" x14ac:dyDescent="0.35">
      <c r="A116" s="18"/>
      <c r="B116" s="18"/>
      <c r="C116" s="18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24"/>
      <c r="AM116" s="24"/>
      <c r="AN116" s="24"/>
      <c r="AO116" s="24"/>
      <c r="AP116" s="24"/>
      <c r="AQ116" s="30"/>
      <c r="AR116" s="30"/>
      <c r="AS116" s="30"/>
      <c r="AT116" s="30"/>
      <c r="AU116" s="30"/>
    </row>
    <row r="117" spans="1:47" x14ac:dyDescent="0.35">
      <c r="A117" s="18"/>
      <c r="B117" s="18"/>
      <c r="C117" s="18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24"/>
      <c r="AM117" s="24"/>
      <c r="AN117" s="24"/>
      <c r="AO117" s="24"/>
      <c r="AP117" s="24"/>
      <c r="AQ117" s="30"/>
      <c r="AR117" s="30"/>
      <c r="AS117" s="30"/>
      <c r="AT117" s="30"/>
      <c r="AU117" s="30"/>
    </row>
    <row r="118" spans="1:47" x14ac:dyDescent="0.35">
      <c r="A118" s="18"/>
      <c r="B118" s="18"/>
      <c r="C118" s="18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24"/>
      <c r="AM118" s="24"/>
      <c r="AN118" s="24"/>
      <c r="AO118" s="24"/>
      <c r="AP118" s="24"/>
      <c r="AQ118" s="30"/>
      <c r="AR118" s="30"/>
      <c r="AS118" s="30"/>
      <c r="AT118" s="30"/>
      <c r="AU118" s="30"/>
    </row>
    <row r="119" spans="1:47" x14ac:dyDescent="0.35">
      <c r="A119" s="18"/>
      <c r="B119" s="18"/>
      <c r="C119" s="18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24"/>
      <c r="AM119" s="24"/>
      <c r="AN119" s="24"/>
      <c r="AO119" s="24"/>
      <c r="AP119" s="24"/>
      <c r="AQ119" s="30"/>
      <c r="AR119" s="30"/>
      <c r="AS119" s="30"/>
      <c r="AT119" s="30"/>
      <c r="AU119" s="30"/>
    </row>
    <row r="120" spans="1:47" x14ac:dyDescent="0.35">
      <c r="A120" s="18"/>
      <c r="B120" s="18"/>
      <c r="C120" s="18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24"/>
      <c r="AM120" s="24"/>
      <c r="AN120" s="24"/>
      <c r="AO120" s="24"/>
      <c r="AP120" s="24"/>
      <c r="AQ120" s="30"/>
      <c r="AR120" s="30"/>
      <c r="AS120" s="30"/>
      <c r="AT120" s="30"/>
      <c r="AU120" s="30"/>
    </row>
    <row r="121" spans="1:47" x14ac:dyDescent="0.35">
      <c r="A121" s="18"/>
      <c r="B121" s="18"/>
      <c r="C121" s="18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24"/>
      <c r="AM121" s="24"/>
      <c r="AN121" s="24"/>
      <c r="AO121" s="24"/>
      <c r="AP121" s="24"/>
      <c r="AQ121" s="30"/>
      <c r="AR121" s="30"/>
      <c r="AS121" s="30"/>
      <c r="AT121" s="30"/>
      <c r="AU121" s="30"/>
    </row>
    <row r="122" spans="1:47" x14ac:dyDescent="0.35">
      <c r="A122" s="18"/>
      <c r="B122" s="18"/>
      <c r="C122" s="18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24"/>
      <c r="AM122" s="24"/>
      <c r="AN122" s="24"/>
      <c r="AO122" s="24"/>
      <c r="AP122" s="24"/>
      <c r="AQ122" s="30"/>
      <c r="AR122" s="30"/>
      <c r="AS122" s="30"/>
      <c r="AT122" s="30"/>
      <c r="AU122" s="30"/>
    </row>
    <row r="123" spans="1:47" x14ac:dyDescent="0.35">
      <c r="A123" s="18"/>
      <c r="B123" s="18"/>
      <c r="C123" s="18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24"/>
      <c r="AM123" s="24"/>
      <c r="AN123" s="24"/>
      <c r="AO123" s="24"/>
      <c r="AP123" s="24"/>
      <c r="AQ123" s="30"/>
      <c r="AR123" s="30"/>
      <c r="AS123" s="30"/>
      <c r="AT123" s="30"/>
      <c r="AU123" s="30"/>
    </row>
    <row r="124" spans="1:47" x14ac:dyDescent="0.35">
      <c r="A124" s="18"/>
      <c r="B124" s="18"/>
      <c r="C124" s="18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24"/>
      <c r="AM124" s="24"/>
      <c r="AN124" s="24"/>
      <c r="AO124" s="24"/>
      <c r="AP124" s="24"/>
      <c r="AQ124" s="30"/>
      <c r="AR124" s="30"/>
      <c r="AS124" s="30"/>
      <c r="AT124" s="30"/>
      <c r="AU124" s="30"/>
    </row>
    <row r="125" spans="1:47" x14ac:dyDescent="0.35">
      <c r="A125" s="18"/>
      <c r="B125" s="18"/>
      <c r="C125" s="18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24"/>
      <c r="AM125" s="24"/>
      <c r="AN125" s="24"/>
      <c r="AO125" s="24"/>
      <c r="AP125" s="24"/>
      <c r="AQ125" s="30"/>
      <c r="AR125" s="30"/>
      <c r="AS125" s="30"/>
      <c r="AT125" s="30"/>
      <c r="AU125" s="30"/>
    </row>
    <row r="126" spans="1:47" x14ac:dyDescent="0.35">
      <c r="A126" s="18"/>
      <c r="B126" s="18"/>
      <c r="C126" s="18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24"/>
      <c r="AM126" s="24"/>
      <c r="AN126" s="24"/>
      <c r="AO126" s="24"/>
      <c r="AP126" s="24"/>
      <c r="AQ126" s="30"/>
      <c r="AR126" s="30"/>
      <c r="AS126" s="30"/>
      <c r="AT126" s="30"/>
      <c r="AU126" s="30"/>
    </row>
    <row r="127" spans="1:47" x14ac:dyDescent="0.35">
      <c r="A127" s="18"/>
      <c r="B127" s="18"/>
      <c r="C127" s="18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24"/>
      <c r="AM127" s="24"/>
      <c r="AN127" s="24"/>
      <c r="AO127" s="24"/>
      <c r="AP127" s="24"/>
      <c r="AQ127" s="30"/>
      <c r="AR127" s="30"/>
      <c r="AS127" s="30"/>
      <c r="AT127" s="30"/>
      <c r="AU127" s="30"/>
    </row>
    <row r="128" spans="1:47" x14ac:dyDescent="0.35">
      <c r="A128" s="18"/>
      <c r="B128" s="18"/>
      <c r="C128" s="18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24"/>
      <c r="AM128" s="24"/>
      <c r="AN128" s="24"/>
      <c r="AO128" s="24"/>
      <c r="AP128" s="24"/>
      <c r="AQ128" s="30"/>
      <c r="AR128" s="30"/>
      <c r="AS128" s="30"/>
      <c r="AT128" s="30"/>
      <c r="AU128" s="30"/>
    </row>
    <row r="129" spans="1:47" x14ac:dyDescent="0.35">
      <c r="A129" s="18"/>
      <c r="B129" s="18"/>
      <c r="C129" s="18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24"/>
      <c r="AM129" s="24"/>
      <c r="AN129" s="24"/>
      <c r="AO129" s="24"/>
      <c r="AP129" s="24"/>
      <c r="AQ129" s="30"/>
      <c r="AR129" s="30"/>
      <c r="AS129" s="30"/>
      <c r="AT129" s="30"/>
      <c r="AU129" s="30"/>
    </row>
    <row r="130" spans="1:47" x14ac:dyDescent="0.35">
      <c r="A130" s="18"/>
      <c r="B130" s="18"/>
      <c r="C130" s="18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24"/>
      <c r="AM130" s="24"/>
      <c r="AN130" s="24"/>
      <c r="AO130" s="24"/>
      <c r="AP130" s="24"/>
      <c r="AQ130" s="30"/>
      <c r="AR130" s="30"/>
      <c r="AS130" s="30"/>
      <c r="AT130" s="30"/>
      <c r="AU130" s="30"/>
    </row>
    <row r="131" spans="1:47" x14ac:dyDescent="0.35">
      <c r="A131" s="18"/>
      <c r="B131" s="18"/>
      <c r="C131" s="18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24"/>
      <c r="AM131" s="24"/>
      <c r="AN131" s="24"/>
      <c r="AO131" s="24"/>
      <c r="AP131" s="24"/>
      <c r="AQ131" s="30"/>
      <c r="AR131" s="30"/>
      <c r="AS131" s="30"/>
      <c r="AT131" s="30"/>
      <c r="AU131" s="30"/>
    </row>
    <row r="132" spans="1:47" x14ac:dyDescent="0.35">
      <c r="A132" s="18"/>
      <c r="B132" s="18"/>
      <c r="C132" s="18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24"/>
      <c r="AM132" s="24"/>
      <c r="AN132" s="24"/>
      <c r="AO132" s="24"/>
      <c r="AP132" s="24"/>
      <c r="AQ132" s="30"/>
      <c r="AR132" s="30"/>
      <c r="AS132" s="30"/>
      <c r="AT132" s="30"/>
      <c r="AU132" s="30"/>
    </row>
    <row r="133" spans="1:47" x14ac:dyDescent="0.35">
      <c r="A133" s="18"/>
      <c r="B133" s="18"/>
      <c r="C133" s="18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24"/>
      <c r="AM133" s="24"/>
      <c r="AN133" s="24"/>
      <c r="AO133" s="24"/>
      <c r="AP133" s="24"/>
      <c r="AQ133" s="30"/>
      <c r="AR133" s="30"/>
      <c r="AS133" s="30"/>
      <c r="AT133" s="30"/>
      <c r="AU133" s="30"/>
    </row>
    <row r="134" spans="1:47" x14ac:dyDescent="0.35">
      <c r="A134" s="18"/>
      <c r="B134" s="18"/>
      <c r="C134" s="18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24"/>
      <c r="AM134" s="24"/>
      <c r="AN134" s="24"/>
      <c r="AO134" s="24"/>
      <c r="AP134" s="24"/>
      <c r="AQ134" s="30"/>
      <c r="AR134" s="30"/>
      <c r="AS134" s="30"/>
      <c r="AT134" s="30"/>
      <c r="AU134" s="30"/>
    </row>
    <row r="135" spans="1:47" x14ac:dyDescent="0.35">
      <c r="A135" s="18"/>
      <c r="B135" s="18"/>
      <c r="C135" s="18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24"/>
      <c r="AM135" s="24"/>
      <c r="AN135" s="24"/>
      <c r="AO135" s="24"/>
      <c r="AP135" s="24"/>
      <c r="AQ135" s="30"/>
      <c r="AR135" s="30"/>
      <c r="AS135" s="30"/>
      <c r="AT135" s="30"/>
      <c r="AU135" s="30"/>
    </row>
    <row r="136" spans="1:47" x14ac:dyDescent="0.35">
      <c r="A136" s="18"/>
      <c r="B136" s="18"/>
      <c r="C136" s="18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24"/>
      <c r="AM136" s="24"/>
      <c r="AN136" s="24"/>
      <c r="AO136" s="24"/>
      <c r="AP136" s="24"/>
      <c r="AQ136" s="30"/>
      <c r="AR136" s="30"/>
      <c r="AS136" s="30"/>
      <c r="AT136" s="30"/>
      <c r="AU136" s="30"/>
    </row>
    <row r="137" spans="1:47" x14ac:dyDescent="0.35">
      <c r="A137" s="18"/>
      <c r="B137" s="18"/>
      <c r="C137" s="18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24"/>
      <c r="AM137" s="24"/>
      <c r="AN137" s="24"/>
      <c r="AO137" s="24"/>
      <c r="AP137" s="24"/>
      <c r="AQ137" s="30"/>
      <c r="AR137" s="30"/>
      <c r="AS137" s="30"/>
      <c r="AT137" s="30"/>
      <c r="AU137" s="30"/>
    </row>
    <row r="138" spans="1:47" x14ac:dyDescent="0.35">
      <c r="A138" s="18"/>
      <c r="B138" s="18"/>
      <c r="C138" s="18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24"/>
      <c r="AM138" s="24"/>
      <c r="AN138" s="24"/>
      <c r="AO138" s="24"/>
      <c r="AP138" s="24"/>
      <c r="AQ138" s="30"/>
      <c r="AR138" s="30"/>
      <c r="AS138" s="30"/>
      <c r="AT138" s="30"/>
      <c r="AU138" s="30"/>
    </row>
    <row r="139" spans="1:47" x14ac:dyDescent="0.35">
      <c r="A139" s="18"/>
      <c r="B139" s="18"/>
      <c r="C139" s="18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24"/>
      <c r="AM139" s="24"/>
      <c r="AN139" s="24"/>
      <c r="AO139" s="24"/>
      <c r="AP139" s="24"/>
      <c r="AQ139" s="30"/>
      <c r="AR139" s="30"/>
      <c r="AS139" s="30"/>
      <c r="AT139" s="30"/>
      <c r="AU139" s="30"/>
    </row>
    <row r="140" spans="1:47" x14ac:dyDescent="0.35">
      <c r="A140" s="18"/>
      <c r="B140" s="18"/>
      <c r="C140" s="18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24"/>
      <c r="AO140" s="24"/>
      <c r="AP140" s="24"/>
      <c r="AQ140" s="30"/>
      <c r="AR140" s="30"/>
      <c r="AS140" s="30"/>
      <c r="AT140" s="30"/>
      <c r="AU140" s="30"/>
    </row>
    <row r="141" spans="1:47" x14ac:dyDescent="0.35">
      <c r="A141" s="18"/>
      <c r="B141" s="18"/>
      <c r="C141" s="18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24"/>
      <c r="AO141" s="24"/>
      <c r="AP141" s="24"/>
      <c r="AQ141" s="30"/>
      <c r="AR141" s="30"/>
      <c r="AS141" s="30"/>
      <c r="AT141" s="30"/>
      <c r="AU141" s="30"/>
    </row>
    <row r="142" spans="1:47" x14ac:dyDescent="0.35">
      <c r="A142" s="18"/>
      <c r="B142" s="18"/>
      <c r="C142" s="18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24"/>
      <c r="AO142" s="24"/>
      <c r="AP142" s="24"/>
      <c r="AQ142" s="30"/>
      <c r="AR142" s="30"/>
      <c r="AS142" s="30"/>
      <c r="AT142" s="30"/>
      <c r="AU142" s="30"/>
    </row>
    <row r="143" spans="1:47" x14ac:dyDescent="0.35">
      <c r="A143" s="18"/>
      <c r="B143" s="18"/>
      <c r="C143" s="18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24"/>
      <c r="AO143" s="24"/>
      <c r="AP143" s="24"/>
      <c r="AQ143" s="30"/>
      <c r="AR143" s="30"/>
      <c r="AS143" s="30"/>
      <c r="AT143" s="30"/>
      <c r="AU143" s="30"/>
    </row>
    <row r="144" spans="1:47" x14ac:dyDescent="0.35">
      <c r="A144" s="18"/>
      <c r="B144" s="18"/>
      <c r="C144" s="18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24"/>
      <c r="AO144" s="24"/>
      <c r="AP144" s="24"/>
      <c r="AQ144" s="30"/>
      <c r="AR144" s="30"/>
      <c r="AS144" s="30"/>
      <c r="AT144" s="30"/>
      <c r="AU144" s="30"/>
    </row>
    <row r="145" spans="1:47" x14ac:dyDescent="0.35">
      <c r="A145" s="18"/>
      <c r="B145" s="18"/>
      <c r="C145" s="18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24"/>
      <c r="AO145" s="24"/>
      <c r="AP145" s="24"/>
      <c r="AQ145" s="30"/>
      <c r="AR145" s="30"/>
      <c r="AS145" s="30"/>
      <c r="AT145" s="30"/>
      <c r="AU145" s="30"/>
    </row>
    <row r="146" spans="1:47" x14ac:dyDescent="0.35">
      <c r="A146" s="18"/>
      <c r="B146" s="18"/>
      <c r="C146" s="18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24"/>
      <c r="AO146" s="24"/>
      <c r="AP146" s="24"/>
      <c r="AQ146" s="30"/>
      <c r="AR146" s="30"/>
      <c r="AS146" s="30"/>
      <c r="AT146" s="30"/>
      <c r="AU146" s="30"/>
    </row>
    <row r="147" spans="1:47" x14ac:dyDescent="0.35">
      <c r="A147" s="18"/>
      <c r="B147" s="18"/>
      <c r="C147" s="18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24"/>
      <c r="AO147" s="24"/>
      <c r="AP147" s="24"/>
      <c r="AQ147" s="30"/>
      <c r="AR147" s="30"/>
      <c r="AS147" s="30"/>
      <c r="AT147" s="30"/>
      <c r="AU147" s="30"/>
    </row>
    <row r="148" spans="1:47" x14ac:dyDescent="0.35">
      <c r="A148" s="18"/>
      <c r="B148" s="18"/>
      <c r="C148" s="18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24"/>
      <c r="AO148" s="24"/>
      <c r="AP148" s="24"/>
      <c r="AQ148" s="30"/>
      <c r="AR148" s="30"/>
      <c r="AS148" s="30"/>
      <c r="AT148" s="30"/>
      <c r="AU148" s="30"/>
    </row>
    <row r="149" spans="1:47" x14ac:dyDescent="0.35">
      <c r="A149" s="18"/>
      <c r="B149" s="18"/>
      <c r="C149" s="18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24"/>
      <c r="AO149" s="24"/>
      <c r="AP149" s="24"/>
      <c r="AQ149" s="30"/>
      <c r="AR149" s="30"/>
      <c r="AS149" s="30"/>
      <c r="AT149" s="30"/>
      <c r="AU149" s="30"/>
    </row>
    <row r="150" spans="1:47" x14ac:dyDescent="0.35">
      <c r="A150" s="18"/>
      <c r="B150" s="18"/>
      <c r="C150" s="18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24"/>
      <c r="AO150" s="24"/>
      <c r="AP150" s="24"/>
      <c r="AQ150" s="30"/>
      <c r="AR150" s="30"/>
      <c r="AS150" s="30"/>
      <c r="AT150" s="30"/>
      <c r="AU150" s="30"/>
    </row>
    <row r="151" spans="1:47" x14ac:dyDescent="0.35">
      <c r="A151" s="18"/>
      <c r="B151" s="18"/>
      <c r="C151" s="18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24"/>
      <c r="AO151" s="24"/>
      <c r="AP151" s="24"/>
      <c r="AQ151" s="30"/>
      <c r="AR151" s="30"/>
      <c r="AS151" s="30"/>
      <c r="AT151" s="30"/>
      <c r="AU151" s="30"/>
    </row>
    <row r="152" spans="1:47" x14ac:dyDescent="0.35">
      <c r="A152" s="18"/>
      <c r="B152" s="18"/>
      <c r="C152" s="18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</row>
    <row r="153" spans="1:47" x14ac:dyDescent="0.35">
      <c r="A153" s="18"/>
      <c r="B153" s="18"/>
      <c r="C153" s="18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</row>
    <row r="154" spans="1:47" x14ac:dyDescent="0.35">
      <c r="A154" s="18"/>
      <c r="B154" s="18"/>
      <c r="C154" s="18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</row>
    <row r="155" spans="1:47" x14ac:dyDescent="0.35">
      <c r="A155" s="18"/>
      <c r="B155" s="18"/>
      <c r="C155" s="18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</row>
    <row r="156" spans="1:47" x14ac:dyDescent="0.35">
      <c r="A156" s="18"/>
      <c r="B156" s="18"/>
      <c r="C156" s="18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</row>
    <row r="157" spans="1:47" x14ac:dyDescent="0.35">
      <c r="A157" s="18"/>
      <c r="B157" s="18"/>
      <c r="C157" s="18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</row>
    <row r="158" spans="1:47" x14ac:dyDescent="0.35">
      <c r="A158" s="18"/>
      <c r="B158" s="18"/>
      <c r="C158" s="18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</row>
    <row r="159" spans="1:47" x14ac:dyDescent="0.35">
      <c r="A159" s="18"/>
      <c r="B159" s="18"/>
      <c r="C159" s="18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</row>
    <row r="160" spans="1:47" x14ac:dyDescent="0.35">
      <c r="A160" s="18"/>
      <c r="B160" s="18"/>
      <c r="C160" s="18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</row>
    <row r="161" spans="1:47" x14ac:dyDescent="0.35">
      <c r="A161" s="18"/>
      <c r="B161" s="18"/>
      <c r="C161" s="18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</row>
    <row r="162" spans="1:47" x14ac:dyDescent="0.35">
      <c r="A162" s="18"/>
      <c r="B162" s="18"/>
      <c r="C162" s="18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</row>
    <row r="163" spans="1:47" x14ac:dyDescent="0.35">
      <c r="A163" s="18"/>
      <c r="B163" s="18"/>
      <c r="C163" s="18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</row>
    <row r="164" spans="1:47" x14ac:dyDescent="0.35">
      <c r="A164" s="18"/>
      <c r="B164" s="18"/>
      <c r="C164" s="18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</row>
    <row r="165" spans="1:47" x14ac:dyDescent="0.35">
      <c r="A165" s="18"/>
      <c r="B165" s="18"/>
      <c r="C165" s="18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</row>
    <row r="166" spans="1:47" x14ac:dyDescent="0.35">
      <c r="A166" s="18"/>
      <c r="B166" s="18"/>
      <c r="C166" s="18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</row>
    <row r="167" spans="1:47" x14ac:dyDescent="0.35">
      <c r="A167" s="18"/>
      <c r="B167" s="18"/>
      <c r="C167" s="18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</row>
    <row r="168" spans="1:47" x14ac:dyDescent="0.35">
      <c r="A168" s="18"/>
      <c r="B168" s="18"/>
      <c r="C168" s="18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</row>
    <row r="169" spans="1:47" x14ac:dyDescent="0.35">
      <c r="A169" s="18"/>
      <c r="B169" s="18"/>
      <c r="C169" s="18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</row>
    <row r="170" spans="1:47" x14ac:dyDescent="0.35">
      <c r="A170" s="18"/>
      <c r="B170" s="18"/>
      <c r="C170" s="18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</row>
    <row r="171" spans="1:47" x14ac:dyDescent="0.35">
      <c r="A171" s="18"/>
      <c r="B171" s="18"/>
      <c r="C171" s="18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</row>
    <row r="172" spans="1:47" x14ac:dyDescent="0.35">
      <c r="A172" s="18"/>
      <c r="B172" s="18"/>
      <c r="C172" s="18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</row>
    <row r="173" spans="1:47" x14ac:dyDescent="0.35">
      <c r="A173" s="18"/>
      <c r="B173" s="18"/>
      <c r="C173" s="18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</row>
    <row r="174" spans="1:47" x14ac:dyDescent="0.35">
      <c r="A174" s="18"/>
      <c r="B174" s="18"/>
      <c r="C174" s="18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</row>
    <row r="175" spans="1:47" x14ac:dyDescent="0.35">
      <c r="A175" s="18"/>
      <c r="B175" s="18"/>
      <c r="C175" s="18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</row>
    <row r="176" spans="1:47" x14ac:dyDescent="0.35">
      <c r="A176" s="18"/>
      <c r="B176" s="18"/>
      <c r="C176" s="18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</row>
    <row r="177" spans="1:47" x14ac:dyDescent="0.35">
      <c r="A177" s="18"/>
      <c r="B177" s="18"/>
      <c r="C177" s="18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</row>
    <row r="178" spans="1:47" x14ac:dyDescent="0.35">
      <c r="A178" s="18"/>
      <c r="B178" s="18"/>
      <c r="C178" s="18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</row>
    <row r="179" spans="1:47" x14ac:dyDescent="0.35">
      <c r="A179" s="18"/>
      <c r="B179" s="18"/>
      <c r="C179" s="18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</row>
    <row r="180" spans="1:47" x14ac:dyDescent="0.35">
      <c r="A180" s="18"/>
      <c r="B180" s="18"/>
      <c r="C180" s="18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</row>
    <row r="181" spans="1:47" x14ac:dyDescent="0.35">
      <c r="A181" s="18"/>
      <c r="B181" s="18"/>
      <c r="C181" s="18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</row>
    <row r="182" spans="1:47" x14ac:dyDescent="0.35">
      <c r="A182" s="18"/>
      <c r="B182" s="18"/>
      <c r="C182" s="18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</row>
    <row r="183" spans="1:47" x14ac:dyDescent="0.35">
      <c r="A183" s="18"/>
      <c r="B183" s="18"/>
      <c r="C183" s="18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</row>
    <row r="184" spans="1:47" x14ac:dyDescent="0.35">
      <c r="A184" s="18"/>
      <c r="B184" s="18"/>
      <c r="C184" s="18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</row>
    <row r="185" spans="1:47" x14ac:dyDescent="0.35">
      <c r="A185" s="18"/>
      <c r="B185" s="18"/>
      <c r="C185" s="18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</row>
    <row r="186" spans="1:47" x14ac:dyDescent="0.35">
      <c r="A186" s="18"/>
      <c r="B186" s="18"/>
      <c r="C186" s="18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</row>
    <row r="187" spans="1:47" x14ac:dyDescent="0.35">
      <c r="A187" s="18"/>
      <c r="B187" s="18"/>
      <c r="C187" s="18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</row>
    <row r="188" spans="1:47" x14ac:dyDescent="0.35">
      <c r="A188" s="18"/>
      <c r="B188" s="18"/>
      <c r="C188" s="18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</row>
    <row r="189" spans="1:47" x14ac:dyDescent="0.35">
      <c r="A189" s="18"/>
      <c r="B189" s="18"/>
      <c r="C189" s="18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</row>
    <row r="190" spans="1:47" x14ac:dyDescent="0.35">
      <c r="A190" s="18"/>
      <c r="B190" s="18"/>
      <c r="C190" s="18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</row>
    <row r="191" spans="1:47" x14ac:dyDescent="0.35">
      <c r="A191" s="18"/>
      <c r="B191" s="18"/>
      <c r="C191" s="18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</row>
    <row r="192" spans="1:47" x14ac:dyDescent="0.35">
      <c r="A192" s="18"/>
      <c r="B192" s="18"/>
      <c r="C192" s="18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</row>
    <row r="193" spans="1:47" x14ac:dyDescent="0.35">
      <c r="A193" s="18"/>
      <c r="B193" s="18"/>
      <c r="C193" s="18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</row>
    <row r="194" spans="1:47" x14ac:dyDescent="0.35">
      <c r="A194" s="18"/>
      <c r="B194" s="18"/>
      <c r="C194" s="18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</row>
    <row r="195" spans="1:47" x14ac:dyDescent="0.35">
      <c r="A195" s="18"/>
      <c r="B195" s="18"/>
      <c r="C195" s="18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</row>
    <row r="196" spans="1:47" x14ac:dyDescent="0.35">
      <c r="A196" s="18"/>
      <c r="B196" s="18"/>
      <c r="C196" s="18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</row>
    <row r="197" spans="1:47" x14ac:dyDescent="0.35">
      <c r="A197" s="18"/>
      <c r="B197" s="18"/>
      <c r="C197" s="18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</row>
    <row r="198" spans="1:47" x14ac:dyDescent="0.35">
      <c r="A198" s="18"/>
      <c r="B198" s="18"/>
      <c r="C198" s="18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</row>
    <row r="199" spans="1:47" x14ac:dyDescent="0.35">
      <c r="A199" s="18"/>
      <c r="B199" s="18"/>
      <c r="C199" s="18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</row>
    <row r="200" spans="1:47" x14ac:dyDescent="0.35">
      <c r="A200" s="18"/>
      <c r="B200" s="18"/>
      <c r="C200" s="18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</row>
    <row r="201" spans="1:47" x14ac:dyDescent="0.35">
      <c r="A201" s="18"/>
      <c r="B201" s="18"/>
      <c r="C201" s="18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</row>
    <row r="202" spans="1:47" x14ac:dyDescent="0.35">
      <c r="A202" s="18"/>
      <c r="B202" s="18"/>
      <c r="C202" s="18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</row>
    <row r="203" spans="1:47" x14ac:dyDescent="0.35">
      <c r="A203" s="18"/>
      <c r="B203" s="18"/>
      <c r="C203" s="18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</row>
    <row r="204" spans="1:47" x14ac:dyDescent="0.35">
      <c r="A204" s="18"/>
      <c r="B204" s="18"/>
      <c r="C204" s="18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</row>
    <row r="205" spans="1:47" x14ac:dyDescent="0.35">
      <c r="A205" s="18"/>
      <c r="B205" s="18"/>
      <c r="C205" s="18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</row>
    <row r="206" spans="1:47" x14ac:dyDescent="0.35">
      <c r="A206" s="18"/>
      <c r="B206" s="18"/>
      <c r="C206" s="18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</row>
    <row r="207" spans="1:47" x14ac:dyDescent="0.35">
      <c r="A207" s="18"/>
      <c r="B207" s="18"/>
      <c r="C207" s="18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</row>
    <row r="208" spans="1:47" x14ac:dyDescent="0.35">
      <c r="A208" s="18"/>
      <c r="B208" s="18"/>
      <c r="C208" s="18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</row>
    <row r="209" spans="1:47" x14ac:dyDescent="0.35">
      <c r="A209" s="18"/>
      <c r="B209" s="18"/>
      <c r="C209" s="18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</row>
    <row r="210" spans="1:47" x14ac:dyDescent="0.35">
      <c r="A210" s="18"/>
      <c r="B210" s="18"/>
      <c r="C210" s="18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</row>
    <row r="211" spans="1:47" x14ac:dyDescent="0.35">
      <c r="A211" s="18"/>
      <c r="B211" s="18"/>
      <c r="C211" s="18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</row>
    <row r="212" spans="1:47" x14ac:dyDescent="0.35">
      <c r="A212" s="18"/>
      <c r="B212" s="18"/>
      <c r="C212" s="18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</row>
    <row r="213" spans="1:47" x14ac:dyDescent="0.35">
      <c r="A213" s="18"/>
      <c r="B213" s="18"/>
      <c r="C213" s="18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</row>
    <row r="214" spans="1:47" x14ac:dyDescent="0.35">
      <c r="A214" s="18"/>
      <c r="B214" s="18"/>
      <c r="C214" s="18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</row>
    <row r="215" spans="1:47" x14ac:dyDescent="0.35">
      <c r="A215" s="18"/>
      <c r="B215" s="18"/>
      <c r="C215" s="18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</row>
    <row r="216" spans="1:47" x14ac:dyDescent="0.35">
      <c r="A216" s="18"/>
      <c r="B216" s="18"/>
      <c r="C216" s="18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</row>
    <row r="217" spans="1:47" x14ac:dyDescent="0.35">
      <c r="A217" s="18"/>
      <c r="B217" s="18"/>
      <c r="C217" s="18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</row>
    <row r="218" spans="1:47" x14ac:dyDescent="0.35">
      <c r="A218" s="18"/>
      <c r="B218" s="18"/>
      <c r="C218" s="18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</row>
    <row r="219" spans="1:47" x14ac:dyDescent="0.35">
      <c r="A219" s="18"/>
      <c r="B219" s="18"/>
      <c r="C219" s="18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</row>
    <row r="220" spans="1:47" x14ac:dyDescent="0.35">
      <c r="A220" s="18"/>
      <c r="B220" s="18"/>
      <c r="C220" s="18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</row>
    <row r="221" spans="1:47" x14ac:dyDescent="0.35">
      <c r="A221" s="18"/>
      <c r="B221" s="18"/>
      <c r="C221" s="18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</row>
    <row r="222" spans="1:47" x14ac:dyDescent="0.35">
      <c r="A222" s="18"/>
      <c r="B222" s="18"/>
      <c r="C222" s="18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</row>
    <row r="223" spans="1:47" x14ac:dyDescent="0.35">
      <c r="A223" s="18"/>
      <c r="B223" s="18"/>
      <c r="C223" s="18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</row>
    <row r="224" spans="1:47" x14ac:dyDescent="0.35">
      <c r="A224" s="18"/>
      <c r="B224" s="18"/>
      <c r="C224" s="18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</row>
    <row r="225" spans="1:47" x14ac:dyDescent="0.35">
      <c r="A225" s="18"/>
      <c r="B225" s="18"/>
      <c r="C225" s="18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</row>
    <row r="226" spans="1:47" x14ac:dyDescent="0.35">
      <c r="A226" s="18"/>
      <c r="B226" s="18"/>
      <c r="C226" s="18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</row>
    <row r="227" spans="1:47" x14ac:dyDescent="0.35">
      <c r="A227" s="18"/>
      <c r="B227" s="18"/>
      <c r="C227" s="18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</row>
    <row r="228" spans="1:47" x14ac:dyDescent="0.35">
      <c r="A228" s="18"/>
      <c r="B228" s="18"/>
      <c r="C228" s="18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</row>
    <row r="229" spans="1:47" x14ac:dyDescent="0.35">
      <c r="A229" s="18"/>
      <c r="B229" s="18"/>
      <c r="C229" s="18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</row>
    <row r="230" spans="1:47" x14ac:dyDescent="0.35">
      <c r="A230" s="18"/>
      <c r="B230" s="18"/>
      <c r="C230" s="18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</row>
    <row r="231" spans="1:47" x14ac:dyDescent="0.35">
      <c r="A231" s="18"/>
      <c r="B231" s="18"/>
      <c r="C231" s="18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</row>
    <row r="232" spans="1:47" x14ac:dyDescent="0.35">
      <c r="A232" s="18"/>
      <c r="B232" s="18"/>
      <c r="C232" s="18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</row>
    <row r="233" spans="1:47" x14ac:dyDescent="0.35">
      <c r="A233" s="18"/>
      <c r="B233" s="18"/>
      <c r="C233" s="18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</row>
    <row r="234" spans="1:47" x14ac:dyDescent="0.35">
      <c r="A234" s="18"/>
      <c r="B234" s="18"/>
      <c r="C234" s="18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</row>
    <row r="235" spans="1:47" x14ac:dyDescent="0.35">
      <c r="A235" s="18"/>
      <c r="B235" s="18"/>
      <c r="C235" s="18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</row>
    <row r="236" spans="1:47" x14ac:dyDescent="0.35">
      <c r="A236" s="18"/>
      <c r="B236" s="18"/>
      <c r="C236" s="18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</row>
    <row r="237" spans="1:47" x14ac:dyDescent="0.35">
      <c r="A237" s="18"/>
      <c r="B237" s="18"/>
      <c r="C237" s="18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</row>
    <row r="238" spans="1:47" x14ac:dyDescent="0.35">
      <c r="A238" s="18"/>
      <c r="B238" s="18"/>
      <c r="C238" s="18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</row>
    <row r="239" spans="1:47" x14ac:dyDescent="0.35">
      <c r="A239" s="18"/>
      <c r="B239" s="18"/>
      <c r="C239" s="18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</row>
    <row r="240" spans="1:47" x14ac:dyDescent="0.35">
      <c r="A240" s="18"/>
      <c r="B240" s="18"/>
      <c r="C240" s="18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</row>
    <row r="241" spans="1:47" x14ac:dyDescent="0.35">
      <c r="A241" s="18"/>
      <c r="B241" s="18"/>
      <c r="C241" s="18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</row>
    <row r="242" spans="1:47" x14ac:dyDescent="0.35">
      <c r="A242" s="18"/>
      <c r="B242" s="18"/>
      <c r="C242" s="18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</row>
    <row r="243" spans="1:47" x14ac:dyDescent="0.35">
      <c r="A243" s="18"/>
      <c r="B243" s="18"/>
      <c r="C243" s="18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</row>
    <row r="244" spans="1:47" x14ac:dyDescent="0.35">
      <c r="A244" s="18"/>
      <c r="B244" s="18"/>
      <c r="C244" s="18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</row>
    <row r="245" spans="1:47" x14ac:dyDescent="0.35">
      <c r="A245" s="18"/>
      <c r="B245" s="18"/>
      <c r="C245" s="18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</row>
    <row r="246" spans="1:47" x14ac:dyDescent="0.35">
      <c r="A246" s="18"/>
      <c r="B246" s="18"/>
      <c r="C246" s="18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</row>
    <row r="247" spans="1:47" x14ac:dyDescent="0.35">
      <c r="A247" s="18"/>
      <c r="B247" s="18"/>
      <c r="C247" s="18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</row>
    <row r="248" spans="1:47" x14ac:dyDescent="0.35">
      <c r="A248" s="18"/>
      <c r="B248" s="18"/>
      <c r="C248" s="18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</row>
    <row r="249" spans="1:47" x14ac:dyDescent="0.35">
      <c r="A249" s="18"/>
      <c r="B249" s="18"/>
      <c r="C249" s="18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</row>
    <row r="250" spans="1:47" x14ac:dyDescent="0.35">
      <c r="A250" s="18"/>
      <c r="B250" s="18"/>
      <c r="C250" s="18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</row>
    <row r="251" spans="1:47" x14ac:dyDescent="0.35">
      <c r="A251" s="18"/>
      <c r="B251" s="18"/>
      <c r="C251" s="18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</row>
    <row r="252" spans="1:47" x14ac:dyDescent="0.35">
      <c r="A252" s="18"/>
      <c r="B252" s="18"/>
      <c r="C252" s="18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</row>
    <row r="253" spans="1:47" x14ac:dyDescent="0.35">
      <c r="A253" s="18"/>
      <c r="B253" s="18"/>
      <c r="C253" s="18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</row>
    <row r="254" spans="1:47" x14ac:dyDescent="0.35">
      <c r="A254" s="18"/>
      <c r="B254" s="18"/>
      <c r="C254" s="18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</row>
    <row r="255" spans="1:47" x14ac:dyDescent="0.35">
      <c r="A255" s="18"/>
      <c r="B255" s="18"/>
      <c r="C255" s="18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</row>
    <row r="256" spans="1:47" x14ac:dyDescent="0.35">
      <c r="A256" s="18"/>
      <c r="B256" s="18"/>
      <c r="C256" s="18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</row>
    <row r="257" spans="1:47" x14ac:dyDescent="0.35">
      <c r="A257" s="18"/>
      <c r="B257" s="18"/>
      <c r="C257" s="18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</row>
    <row r="258" spans="1:47" x14ac:dyDescent="0.35">
      <c r="A258" s="18"/>
      <c r="B258" s="18"/>
      <c r="C258" s="18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</row>
    <row r="259" spans="1:47" x14ac:dyDescent="0.35">
      <c r="A259" s="18"/>
      <c r="B259" s="18"/>
      <c r="C259" s="18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</row>
    <row r="260" spans="1:47" x14ac:dyDescent="0.35">
      <c r="A260" s="18"/>
      <c r="B260" s="18"/>
      <c r="C260" s="18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</row>
    <row r="261" spans="1:47" x14ac:dyDescent="0.35">
      <c r="A261" s="18"/>
      <c r="B261" s="18"/>
      <c r="C261" s="18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</row>
    <row r="262" spans="1:47" x14ac:dyDescent="0.35">
      <c r="A262" s="18"/>
      <c r="B262" s="18"/>
      <c r="C262" s="18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</row>
    <row r="263" spans="1:47" x14ac:dyDescent="0.35">
      <c r="A263" s="18"/>
      <c r="B263" s="18"/>
      <c r="C263" s="18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</row>
    <row r="264" spans="1:47" x14ac:dyDescent="0.35">
      <c r="A264" s="18"/>
      <c r="B264" s="18"/>
      <c r="C264" s="18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</row>
    <row r="265" spans="1:47" x14ac:dyDescent="0.35">
      <c r="A265" s="18"/>
      <c r="B265" s="18"/>
      <c r="C265" s="18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</row>
    <row r="266" spans="1:47" x14ac:dyDescent="0.35">
      <c r="A266" s="18"/>
      <c r="B266" s="18"/>
      <c r="C266" s="18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</row>
    <row r="267" spans="1:47" x14ac:dyDescent="0.35">
      <c r="A267" s="18"/>
      <c r="B267" s="18"/>
      <c r="C267" s="18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</row>
    <row r="268" spans="1:47" x14ac:dyDescent="0.35">
      <c r="A268" s="18"/>
      <c r="B268" s="18"/>
      <c r="C268" s="18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</row>
    <row r="269" spans="1:47" x14ac:dyDescent="0.35">
      <c r="A269" s="18"/>
      <c r="B269" s="18"/>
      <c r="C269" s="18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</row>
    <row r="270" spans="1:47" x14ac:dyDescent="0.35">
      <c r="A270" s="18"/>
      <c r="B270" s="18"/>
      <c r="C270" s="18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</row>
    <row r="271" spans="1:47" x14ac:dyDescent="0.35">
      <c r="A271" s="18"/>
      <c r="B271" s="18"/>
      <c r="C271" s="18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</row>
    <row r="272" spans="1:47" x14ac:dyDescent="0.35">
      <c r="A272" s="18"/>
      <c r="B272" s="18"/>
      <c r="C272" s="18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</row>
    <row r="273" spans="1:47" x14ac:dyDescent="0.35">
      <c r="A273" s="18"/>
      <c r="B273" s="18"/>
      <c r="C273" s="18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</row>
    <row r="274" spans="1:47" x14ac:dyDescent="0.35">
      <c r="A274" s="18"/>
      <c r="B274" s="18"/>
      <c r="C274" s="18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</row>
    <row r="275" spans="1:47" x14ac:dyDescent="0.35">
      <c r="A275" s="18"/>
      <c r="B275" s="18"/>
      <c r="C275" s="18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</row>
    <row r="276" spans="1:47" x14ac:dyDescent="0.35">
      <c r="A276" s="18"/>
      <c r="B276" s="18"/>
      <c r="C276" s="18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</row>
    <row r="277" spans="1:47" x14ac:dyDescent="0.35">
      <c r="A277" s="18"/>
      <c r="B277" s="18"/>
      <c r="C277" s="18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</row>
    <row r="278" spans="1:47" x14ac:dyDescent="0.35">
      <c r="A278" s="18"/>
      <c r="B278" s="18"/>
      <c r="C278" s="18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</row>
    <row r="279" spans="1:47" x14ac:dyDescent="0.35">
      <c r="A279" s="18"/>
      <c r="B279" s="18"/>
      <c r="C279" s="18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</row>
    <row r="280" spans="1:47" x14ac:dyDescent="0.35">
      <c r="A280" s="18"/>
      <c r="B280" s="18"/>
      <c r="C280" s="18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</row>
    <row r="281" spans="1:47" x14ac:dyDescent="0.35">
      <c r="A281" s="18"/>
      <c r="B281" s="18"/>
      <c r="C281" s="18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</row>
    <row r="282" spans="1:47" x14ac:dyDescent="0.35">
      <c r="A282" s="18"/>
      <c r="B282" s="18"/>
      <c r="C282" s="18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</row>
    <row r="283" spans="1:47" x14ac:dyDescent="0.35">
      <c r="A283" s="18"/>
      <c r="B283" s="18"/>
      <c r="C283" s="18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</row>
    <row r="284" spans="1:47" x14ac:dyDescent="0.35">
      <c r="A284" s="18"/>
      <c r="B284" s="18"/>
      <c r="C284" s="18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</row>
    <row r="285" spans="1:47" x14ac:dyDescent="0.35">
      <c r="A285" s="18"/>
      <c r="B285" s="18"/>
      <c r="C285" s="18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</row>
    <row r="286" spans="1:47" x14ac:dyDescent="0.35">
      <c r="A286" s="18"/>
      <c r="B286" s="18"/>
      <c r="C286" s="18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</row>
    <row r="287" spans="1:47" x14ac:dyDescent="0.35">
      <c r="A287" s="18"/>
      <c r="B287" s="18"/>
      <c r="C287" s="18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</row>
    <row r="288" spans="1:47" x14ac:dyDescent="0.35">
      <c r="A288" s="18"/>
      <c r="B288" s="18"/>
      <c r="C288" s="18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</row>
    <row r="289" spans="1:47" x14ac:dyDescent="0.35">
      <c r="A289" s="18"/>
      <c r="B289" s="18"/>
      <c r="C289" s="18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</row>
    <row r="290" spans="1:47" x14ac:dyDescent="0.35">
      <c r="A290" s="18"/>
      <c r="B290" s="18"/>
      <c r="C290" s="18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</row>
    <row r="291" spans="1:47" x14ac:dyDescent="0.35">
      <c r="A291" s="18"/>
      <c r="B291" s="18"/>
      <c r="C291" s="18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</row>
    <row r="292" spans="1:47" x14ac:dyDescent="0.35">
      <c r="A292" s="18"/>
      <c r="B292" s="18"/>
      <c r="C292" s="18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</row>
    <row r="293" spans="1:47" x14ac:dyDescent="0.35">
      <c r="A293" s="18"/>
      <c r="B293" s="18"/>
      <c r="C293" s="18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</row>
    <row r="294" spans="1:47" x14ac:dyDescent="0.35">
      <c r="A294" s="18"/>
      <c r="B294" s="18"/>
      <c r="C294" s="18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</row>
    <row r="295" spans="1:47" x14ac:dyDescent="0.35">
      <c r="A295" s="18"/>
      <c r="B295" s="18"/>
      <c r="C295" s="18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</row>
    <row r="296" spans="1:47" x14ac:dyDescent="0.35">
      <c r="A296" s="18"/>
      <c r="B296" s="18"/>
      <c r="C296" s="18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</row>
    <row r="297" spans="1:47" x14ac:dyDescent="0.35">
      <c r="A297" s="18"/>
      <c r="B297" s="18"/>
      <c r="C297" s="18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</row>
    <row r="298" spans="1:47" x14ac:dyDescent="0.35">
      <c r="A298" s="18"/>
      <c r="B298" s="18"/>
      <c r="C298" s="18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</row>
    <row r="299" spans="1:47" x14ac:dyDescent="0.35">
      <c r="A299" s="18"/>
      <c r="B299" s="18"/>
      <c r="C299" s="18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</row>
    <row r="300" spans="1:47" x14ac:dyDescent="0.35">
      <c r="A300" s="18"/>
      <c r="B300" s="18"/>
      <c r="C300" s="18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</row>
    <row r="301" spans="1:47" x14ac:dyDescent="0.35">
      <c r="A301" s="18"/>
      <c r="B301" s="18"/>
      <c r="C301" s="18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</row>
    <row r="302" spans="1:47" x14ac:dyDescent="0.35">
      <c r="A302" s="18"/>
      <c r="B302" s="18"/>
      <c r="C302" s="18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</row>
    <row r="303" spans="1:47" x14ac:dyDescent="0.35">
      <c r="A303" s="18"/>
      <c r="B303" s="18"/>
      <c r="C303" s="18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</row>
    <row r="304" spans="1:47" x14ac:dyDescent="0.35">
      <c r="A304" s="18"/>
      <c r="B304" s="18"/>
      <c r="C304" s="18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</row>
    <row r="305" spans="1:47" x14ac:dyDescent="0.35">
      <c r="A305" s="18"/>
      <c r="B305" s="18"/>
      <c r="C305" s="18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</row>
    <row r="306" spans="1:47" x14ac:dyDescent="0.35">
      <c r="A306" s="18"/>
      <c r="B306" s="18"/>
      <c r="C306" s="18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</row>
    <row r="307" spans="1:47" x14ac:dyDescent="0.35">
      <c r="A307" s="18"/>
      <c r="B307" s="18"/>
      <c r="C307" s="18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</row>
    <row r="308" spans="1:47" x14ac:dyDescent="0.35">
      <c r="A308" s="18"/>
      <c r="B308" s="18"/>
      <c r="C308" s="18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</row>
    <row r="309" spans="1:47" x14ac:dyDescent="0.35">
      <c r="A309" s="18"/>
      <c r="B309" s="18"/>
      <c r="C309" s="18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</row>
    <row r="310" spans="1:47" x14ac:dyDescent="0.35">
      <c r="A310" s="18"/>
      <c r="B310" s="18"/>
      <c r="C310" s="18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</row>
    <row r="311" spans="1:47" x14ac:dyDescent="0.35">
      <c r="A311" s="18"/>
      <c r="B311" s="18"/>
      <c r="C311" s="18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</row>
    <row r="312" spans="1:47" x14ac:dyDescent="0.35">
      <c r="A312" s="18"/>
      <c r="B312" s="18"/>
      <c r="C312" s="18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</row>
    <row r="313" spans="1:47" x14ac:dyDescent="0.35">
      <c r="A313" s="18"/>
      <c r="B313" s="18"/>
      <c r="C313" s="18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</row>
    <row r="314" spans="1:47" x14ac:dyDescent="0.35">
      <c r="A314" s="18"/>
      <c r="B314" s="18"/>
      <c r="C314" s="18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</row>
    <row r="315" spans="1:47" x14ac:dyDescent="0.35">
      <c r="A315" s="18"/>
      <c r="B315" s="18"/>
      <c r="C315" s="18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</row>
    <row r="316" spans="1:47" x14ac:dyDescent="0.35">
      <c r="A316" s="18"/>
      <c r="B316" s="18"/>
      <c r="C316" s="18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</row>
    <row r="317" spans="1:47" x14ac:dyDescent="0.35">
      <c r="A317" s="18"/>
      <c r="B317" s="18"/>
      <c r="C317" s="18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</row>
    <row r="318" spans="1:47" x14ac:dyDescent="0.35">
      <c r="A318" s="18"/>
      <c r="B318" s="18"/>
      <c r="C318" s="18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</row>
    <row r="319" spans="1:47" x14ac:dyDescent="0.35">
      <c r="A319" s="18"/>
      <c r="B319" s="18"/>
      <c r="C319" s="18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</row>
    <row r="320" spans="1:47" x14ac:dyDescent="0.35">
      <c r="A320" s="18"/>
      <c r="B320" s="18"/>
      <c r="C320" s="18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</row>
    <row r="321" spans="1:47" x14ac:dyDescent="0.35">
      <c r="A321" s="18"/>
      <c r="B321" s="18"/>
      <c r="C321" s="18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</row>
    <row r="322" spans="1:47" x14ac:dyDescent="0.35">
      <c r="A322" s="18"/>
      <c r="B322" s="18"/>
      <c r="C322" s="18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</row>
    <row r="323" spans="1:47" x14ac:dyDescent="0.35">
      <c r="A323" s="18"/>
      <c r="B323" s="18"/>
      <c r="C323" s="18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</row>
    <row r="324" spans="1:47" x14ac:dyDescent="0.35">
      <c r="A324" s="18"/>
      <c r="B324" s="18"/>
      <c r="C324" s="18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</row>
    <row r="325" spans="1:47" x14ac:dyDescent="0.35">
      <c r="A325" s="18"/>
      <c r="B325" s="18"/>
      <c r="C325" s="18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</row>
    <row r="326" spans="1:47" x14ac:dyDescent="0.35">
      <c r="A326" s="18"/>
      <c r="B326" s="18"/>
      <c r="C326" s="18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</row>
    <row r="327" spans="1:47" x14ac:dyDescent="0.35">
      <c r="A327" s="18"/>
      <c r="B327" s="18"/>
      <c r="C327" s="18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</row>
    <row r="328" spans="1:47" x14ac:dyDescent="0.35">
      <c r="A328" s="18"/>
      <c r="B328" s="18"/>
      <c r="C328" s="18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</row>
    <row r="329" spans="1:47" x14ac:dyDescent="0.35">
      <c r="A329" s="18"/>
      <c r="B329" s="18"/>
      <c r="C329" s="18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</row>
    <row r="330" spans="1:47" x14ac:dyDescent="0.35">
      <c r="A330" s="18"/>
      <c r="B330" s="18"/>
      <c r="C330" s="18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</row>
    <row r="331" spans="1:47" x14ac:dyDescent="0.35">
      <c r="A331" s="18"/>
      <c r="B331" s="18"/>
      <c r="C331" s="18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</row>
    <row r="332" spans="1:47" x14ac:dyDescent="0.35">
      <c r="A332" s="18"/>
      <c r="B332" s="18"/>
      <c r="C332" s="18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</row>
    <row r="333" spans="1:47" x14ac:dyDescent="0.35">
      <c r="A333" s="18"/>
      <c r="B333" s="18"/>
      <c r="C333" s="18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</row>
    <row r="334" spans="1:47" x14ac:dyDescent="0.35">
      <c r="A334" s="18"/>
      <c r="B334" s="18"/>
      <c r="C334" s="18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</row>
    <row r="335" spans="1:47" x14ac:dyDescent="0.35">
      <c r="A335" s="18"/>
      <c r="B335" s="18"/>
      <c r="C335" s="18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</row>
    <row r="336" spans="1:47" x14ac:dyDescent="0.35">
      <c r="A336" s="18"/>
      <c r="B336" s="18"/>
      <c r="C336" s="18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</row>
    <row r="337" spans="1:47" x14ac:dyDescent="0.35">
      <c r="A337" s="18"/>
      <c r="B337" s="18"/>
      <c r="C337" s="18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</row>
    <row r="338" spans="1:47" x14ac:dyDescent="0.35">
      <c r="A338" s="18"/>
      <c r="B338" s="18"/>
      <c r="C338" s="18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</row>
    <row r="339" spans="1:47" x14ac:dyDescent="0.35">
      <c r="A339" s="18"/>
      <c r="B339" s="18"/>
      <c r="C339" s="18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</row>
    <row r="340" spans="1:47" x14ac:dyDescent="0.35">
      <c r="A340" s="18"/>
      <c r="B340" s="18"/>
      <c r="C340" s="18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</row>
    <row r="341" spans="1:47" x14ac:dyDescent="0.35">
      <c r="A341" s="18"/>
      <c r="B341" s="18"/>
      <c r="C341" s="18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</row>
    <row r="342" spans="1:47" x14ac:dyDescent="0.35">
      <c r="A342" s="18"/>
      <c r="B342" s="18"/>
      <c r="C342" s="18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</row>
    <row r="343" spans="1:47" x14ac:dyDescent="0.35">
      <c r="A343" s="18"/>
      <c r="B343" s="18"/>
      <c r="C343" s="18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</row>
    <row r="344" spans="1:47" x14ac:dyDescent="0.35">
      <c r="A344" s="18"/>
      <c r="B344" s="18"/>
      <c r="C344" s="18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</row>
    <row r="345" spans="1:47" x14ac:dyDescent="0.35">
      <c r="A345" s="18"/>
      <c r="B345" s="18"/>
      <c r="C345" s="18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</row>
    <row r="346" spans="1:47" x14ac:dyDescent="0.35">
      <c r="A346" s="18"/>
      <c r="B346" s="18"/>
      <c r="C346" s="18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</row>
    <row r="347" spans="1:47" x14ac:dyDescent="0.35">
      <c r="A347" s="18"/>
      <c r="B347" s="18"/>
      <c r="C347" s="18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</row>
    <row r="348" spans="1:47" x14ac:dyDescent="0.35">
      <c r="A348" s="18"/>
      <c r="B348" s="18"/>
      <c r="C348" s="18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</row>
    <row r="349" spans="1:47" x14ac:dyDescent="0.35">
      <c r="A349" s="18"/>
      <c r="B349" s="18"/>
      <c r="C349" s="18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</row>
    <row r="350" spans="1:47" x14ac:dyDescent="0.35">
      <c r="A350" s="18"/>
      <c r="B350" s="18"/>
      <c r="C350" s="18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</row>
    <row r="351" spans="1:47" x14ac:dyDescent="0.35">
      <c r="A351" s="18"/>
      <c r="B351" s="18"/>
      <c r="C351" s="18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</row>
    <row r="352" spans="1:47" x14ac:dyDescent="0.35">
      <c r="A352" s="18"/>
      <c r="B352" s="18"/>
      <c r="C352" s="18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</row>
    <row r="353" spans="1:47" x14ac:dyDescent="0.35">
      <c r="A353" s="18"/>
      <c r="B353" s="18"/>
      <c r="C353" s="18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</row>
    <row r="354" spans="1:47" x14ac:dyDescent="0.35">
      <c r="A354" s="18"/>
      <c r="B354" s="18"/>
      <c r="C354" s="18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</row>
    <row r="355" spans="1:47" x14ac:dyDescent="0.35">
      <c r="A355" s="18"/>
      <c r="B355" s="18"/>
      <c r="C355" s="18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</row>
    <row r="356" spans="1:47" x14ac:dyDescent="0.35">
      <c r="A356" s="18"/>
      <c r="B356" s="18"/>
      <c r="C356" s="18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</row>
    <row r="357" spans="1:47" x14ac:dyDescent="0.35">
      <c r="A357" s="18"/>
      <c r="B357" s="18"/>
      <c r="C357" s="18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</row>
    <row r="358" spans="1:47" x14ac:dyDescent="0.35">
      <c r="A358" s="18"/>
      <c r="B358" s="18"/>
      <c r="C358" s="18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</row>
    <row r="359" spans="1:47" x14ac:dyDescent="0.35">
      <c r="A359" s="18"/>
      <c r="B359" s="18"/>
      <c r="C359" s="18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</row>
    <row r="360" spans="1:47" x14ac:dyDescent="0.35">
      <c r="A360" s="18"/>
      <c r="B360" s="18"/>
      <c r="C360" s="18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</row>
    <row r="361" spans="1:47" x14ac:dyDescent="0.35">
      <c r="A361" s="18"/>
      <c r="B361" s="18"/>
      <c r="C361" s="18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</row>
    <row r="362" spans="1:47" x14ac:dyDescent="0.35">
      <c r="A362" s="18"/>
      <c r="B362" s="18"/>
      <c r="C362" s="18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</row>
    <row r="363" spans="1:47" x14ac:dyDescent="0.35">
      <c r="A363" s="18"/>
      <c r="B363" s="18"/>
      <c r="C363" s="18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</row>
    <row r="364" spans="1:47" x14ac:dyDescent="0.35">
      <c r="A364" s="18"/>
      <c r="B364" s="18"/>
      <c r="C364" s="18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</row>
    <row r="365" spans="1:47" x14ac:dyDescent="0.35">
      <c r="A365" s="18"/>
      <c r="B365" s="18"/>
      <c r="C365" s="18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</row>
    <row r="366" spans="1:47" x14ac:dyDescent="0.35">
      <c r="A366" s="18"/>
      <c r="B366" s="18"/>
      <c r="C366" s="18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</row>
    <row r="367" spans="1:47" x14ac:dyDescent="0.35">
      <c r="A367" s="18"/>
      <c r="B367" s="18"/>
      <c r="C367" s="18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</row>
    <row r="368" spans="1:47" x14ac:dyDescent="0.35">
      <c r="A368" s="18"/>
      <c r="B368" s="18"/>
      <c r="C368" s="18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</row>
    <row r="369" spans="1:47" x14ac:dyDescent="0.35">
      <c r="A369" s="18"/>
      <c r="B369" s="18"/>
      <c r="C369" s="18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</row>
    <row r="370" spans="1:47" x14ac:dyDescent="0.35">
      <c r="A370" s="18"/>
      <c r="B370" s="18"/>
      <c r="C370" s="18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</row>
    <row r="371" spans="1:47" x14ac:dyDescent="0.35">
      <c r="A371" s="18"/>
      <c r="B371" s="18"/>
      <c r="C371" s="18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</row>
    <row r="372" spans="1:47" x14ac:dyDescent="0.35">
      <c r="A372" s="18"/>
      <c r="B372" s="18"/>
      <c r="C372" s="18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</row>
    <row r="373" spans="1:47" x14ac:dyDescent="0.35">
      <c r="A373" s="18"/>
      <c r="B373" s="18"/>
      <c r="C373" s="18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</row>
    <row r="374" spans="1:47" x14ac:dyDescent="0.35">
      <c r="A374" s="18"/>
      <c r="B374" s="18"/>
      <c r="C374" s="18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</row>
    <row r="375" spans="1:47" x14ac:dyDescent="0.35">
      <c r="A375" s="18"/>
      <c r="B375" s="18"/>
      <c r="C375" s="18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</row>
    <row r="376" spans="1:47" x14ac:dyDescent="0.35">
      <c r="A376" s="18"/>
      <c r="B376" s="18"/>
      <c r="C376" s="18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</row>
    <row r="377" spans="1:47" x14ac:dyDescent="0.35">
      <c r="A377" s="18"/>
      <c r="B377" s="18"/>
      <c r="C377" s="18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</row>
    <row r="378" spans="1:47" x14ac:dyDescent="0.35">
      <c r="A378" s="18"/>
      <c r="B378" s="18"/>
      <c r="C378" s="18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</row>
    <row r="379" spans="1:47" x14ac:dyDescent="0.35">
      <c r="A379" s="18"/>
      <c r="B379" s="18"/>
      <c r="C379" s="18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</row>
    <row r="380" spans="1:47" x14ac:dyDescent="0.35">
      <c r="A380" s="18"/>
      <c r="B380" s="18"/>
      <c r="C380" s="18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</row>
    <row r="381" spans="1:47" x14ac:dyDescent="0.35">
      <c r="A381" s="18"/>
      <c r="B381" s="18"/>
      <c r="C381" s="18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</row>
    <row r="382" spans="1:47" x14ac:dyDescent="0.35">
      <c r="A382" s="18"/>
      <c r="B382" s="18"/>
      <c r="C382" s="18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</row>
    <row r="383" spans="1:47" x14ac:dyDescent="0.35">
      <c r="A383" s="18"/>
      <c r="B383" s="18"/>
      <c r="C383" s="18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</row>
    <row r="384" spans="1:47" x14ac:dyDescent="0.35">
      <c r="A384" s="18"/>
      <c r="B384" s="18"/>
      <c r="C384" s="18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</row>
    <row r="385" spans="1:47" x14ac:dyDescent="0.35">
      <c r="A385" s="18"/>
      <c r="B385" s="18"/>
      <c r="C385" s="18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</row>
    <row r="386" spans="1:47" x14ac:dyDescent="0.35">
      <c r="A386" s="18"/>
      <c r="B386" s="18"/>
      <c r="C386" s="18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</row>
    <row r="387" spans="1:47" x14ac:dyDescent="0.35">
      <c r="A387" s="18"/>
      <c r="B387" s="18"/>
      <c r="C387" s="18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</row>
    <row r="388" spans="1:47" x14ac:dyDescent="0.35">
      <c r="A388" s="18"/>
      <c r="B388" s="18"/>
      <c r="C388" s="18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</row>
    <row r="389" spans="1:47" x14ac:dyDescent="0.35">
      <c r="A389" s="18"/>
      <c r="B389" s="18"/>
      <c r="C389" s="18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</row>
    <row r="390" spans="1:47" x14ac:dyDescent="0.35">
      <c r="A390" s="18"/>
      <c r="B390" s="18"/>
      <c r="C390" s="18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</row>
    <row r="391" spans="1:47" x14ac:dyDescent="0.35">
      <c r="A391" s="18"/>
      <c r="B391" s="18"/>
      <c r="C391" s="18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</row>
    <row r="392" spans="1:47" x14ac:dyDescent="0.35">
      <c r="A392" s="18"/>
      <c r="B392" s="18"/>
      <c r="C392" s="18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</row>
    <row r="393" spans="1:47" x14ac:dyDescent="0.35">
      <c r="A393" s="18"/>
      <c r="B393" s="18"/>
      <c r="C393" s="18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</row>
    <row r="394" spans="1:47" x14ac:dyDescent="0.35">
      <c r="A394" s="18"/>
      <c r="B394" s="18"/>
      <c r="C394" s="18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</row>
    <row r="395" spans="1:47" x14ac:dyDescent="0.35">
      <c r="A395" s="18"/>
      <c r="B395" s="18"/>
      <c r="C395" s="18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</row>
    <row r="396" spans="1:47" x14ac:dyDescent="0.35">
      <c r="A396" s="18"/>
      <c r="B396" s="18"/>
      <c r="C396" s="18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</row>
    <row r="397" spans="1:47" x14ac:dyDescent="0.35">
      <c r="A397" s="18"/>
      <c r="B397" s="18"/>
      <c r="C397" s="18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</row>
    <row r="398" spans="1:47" x14ac:dyDescent="0.35">
      <c r="A398" s="18"/>
      <c r="B398" s="18"/>
      <c r="C398" s="18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</row>
    <row r="399" spans="1:47" x14ac:dyDescent="0.35">
      <c r="A399" s="18"/>
      <c r="B399" s="18"/>
      <c r="C399" s="18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</row>
    <row r="400" spans="1:47" x14ac:dyDescent="0.35">
      <c r="A400" s="18"/>
      <c r="B400" s="18"/>
      <c r="C400" s="18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</row>
    <row r="401" spans="1:47" x14ac:dyDescent="0.35">
      <c r="A401" s="18"/>
      <c r="B401" s="18"/>
      <c r="C401" s="18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</row>
    <row r="402" spans="1:47" x14ac:dyDescent="0.35">
      <c r="A402" s="18"/>
      <c r="B402" s="18"/>
      <c r="C402" s="18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</row>
    <row r="403" spans="1:47" x14ac:dyDescent="0.35">
      <c r="A403" s="18"/>
      <c r="B403" s="18"/>
      <c r="C403" s="18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</row>
    <row r="404" spans="1:47" x14ac:dyDescent="0.35">
      <c r="A404" s="18"/>
      <c r="B404" s="18"/>
      <c r="C404" s="18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</row>
    <row r="405" spans="1:47" x14ac:dyDescent="0.35">
      <c r="A405" s="18"/>
      <c r="B405" s="18"/>
      <c r="C405" s="18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</row>
    <row r="406" spans="1:47" x14ac:dyDescent="0.35">
      <c r="A406" s="18"/>
      <c r="B406" s="18"/>
      <c r="C406" s="18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</row>
    <row r="407" spans="1:47" x14ac:dyDescent="0.35">
      <c r="A407" s="18"/>
      <c r="B407" s="18"/>
      <c r="C407" s="18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</row>
    <row r="408" spans="1:47" x14ac:dyDescent="0.35">
      <c r="A408" s="18"/>
      <c r="B408" s="18"/>
      <c r="C408" s="18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</row>
    <row r="409" spans="1:47" x14ac:dyDescent="0.35">
      <c r="A409" s="18"/>
      <c r="B409" s="18"/>
      <c r="C409" s="18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</row>
    <row r="410" spans="1:47" x14ac:dyDescent="0.35">
      <c r="A410" s="18"/>
      <c r="B410" s="18"/>
      <c r="C410" s="18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</row>
    <row r="411" spans="1:47" x14ac:dyDescent="0.35">
      <c r="A411" s="18"/>
      <c r="B411" s="18"/>
      <c r="C411" s="18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</row>
    <row r="412" spans="1:47" x14ac:dyDescent="0.35">
      <c r="A412" s="18"/>
      <c r="B412" s="18"/>
      <c r="C412" s="18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</row>
    <row r="413" spans="1:47" x14ac:dyDescent="0.35">
      <c r="A413" s="18"/>
      <c r="B413" s="18"/>
      <c r="C413" s="18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</row>
    <row r="414" spans="1:47" x14ac:dyDescent="0.35">
      <c r="A414" s="18"/>
      <c r="B414" s="18"/>
      <c r="C414" s="18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</row>
    <row r="415" spans="1:47" x14ac:dyDescent="0.35">
      <c r="A415" s="18"/>
      <c r="B415" s="18"/>
      <c r="C415" s="18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</row>
    <row r="416" spans="1:47" x14ac:dyDescent="0.35">
      <c r="A416" s="18"/>
      <c r="B416" s="18"/>
      <c r="C416" s="18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</row>
    <row r="417" spans="1:47" x14ac:dyDescent="0.35">
      <c r="A417" s="18"/>
      <c r="B417" s="18"/>
      <c r="C417" s="18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</row>
    <row r="418" spans="1:47" x14ac:dyDescent="0.35">
      <c r="A418" s="18"/>
      <c r="B418" s="18"/>
      <c r="C418" s="18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</row>
    <row r="419" spans="1:47" x14ac:dyDescent="0.35">
      <c r="A419" s="18"/>
      <c r="B419" s="18"/>
      <c r="C419" s="18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</row>
    <row r="420" spans="1:47" x14ac:dyDescent="0.35">
      <c r="A420" s="18"/>
      <c r="B420" s="18"/>
      <c r="C420" s="18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</row>
    <row r="421" spans="1:47" x14ac:dyDescent="0.35">
      <c r="A421" s="18"/>
      <c r="B421" s="18"/>
      <c r="C421" s="18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</row>
    <row r="422" spans="1:47" x14ac:dyDescent="0.35">
      <c r="A422" s="18"/>
      <c r="B422" s="18"/>
      <c r="C422" s="18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</row>
    <row r="423" spans="1:47" x14ac:dyDescent="0.35">
      <c r="A423" s="18"/>
      <c r="B423" s="18"/>
      <c r="C423" s="18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</row>
    <row r="424" spans="1:47" x14ac:dyDescent="0.35">
      <c r="A424" s="18"/>
      <c r="B424" s="18"/>
      <c r="C424" s="18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</row>
    <row r="425" spans="1:47" x14ac:dyDescent="0.35">
      <c r="A425" s="18"/>
      <c r="B425" s="18"/>
      <c r="C425" s="18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</row>
    <row r="426" spans="1:47" x14ac:dyDescent="0.35">
      <c r="A426" s="18"/>
      <c r="B426" s="18"/>
      <c r="C426" s="18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</row>
    <row r="427" spans="1:47" x14ac:dyDescent="0.35">
      <c r="A427" s="18"/>
      <c r="B427" s="18"/>
      <c r="C427" s="18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</row>
    <row r="428" spans="1:47" x14ac:dyDescent="0.35">
      <c r="A428" s="18"/>
      <c r="B428" s="18"/>
      <c r="C428" s="18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</row>
    <row r="429" spans="1:47" x14ac:dyDescent="0.35">
      <c r="A429" s="18"/>
      <c r="B429" s="18"/>
      <c r="C429" s="18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</row>
    <row r="430" spans="1:47" x14ac:dyDescent="0.35">
      <c r="A430" s="18"/>
      <c r="B430" s="18"/>
      <c r="C430" s="18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</row>
    <row r="431" spans="1:47" x14ac:dyDescent="0.35">
      <c r="A431" s="18"/>
      <c r="B431" s="18"/>
      <c r="C431" s="18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</row>
    <row r="432" spans="1:47" x14ac:dyDescent="0.35">
      <c r="A432" s="18"/>
      <c r="B432" s="18"/>
      <c r="C432" s="18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</row>
    <row r="433" spans="1:47" x14ac:dyDescent="0.35">
      <c r="A433" s="18"/>
      <c r="B433" s="18"/>
      <c r="C433" s="18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</row>
    <row r="434" spans="1:47" x14ac:dyDescent="0.35">
      <c r="A434" s="18"/>
      <c r="B434" s="18"/>
      <c r="C434" s="18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</row>
    <row r="435" spans="1:47" x14ac:dyDescent="0.35">
      <c r="A435" s="18"/>
      <c r="B435" s="18"/>
      <c r="C435" s="18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</row>
    <row r="436" spans="1:47" x14ac:dyDescent="0.35">
      <c r="A436" s="18"/>
      <c r="B436" s="18"/>
      <c r="C436" s="18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</row>
    <row r="437" spans="1:47" x14ac:dyDescent="0.35">
      <c r="A437" s="18"/>
      <c r="B437" s="18"/>
      <c r="C437" s="18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</row>
    <row r="438" spans="1:47" x14ac:dyDescent="0.35">
      <c r="A438" s="18"/>
      <c r="B438" s="18"/>
      <c r="C438" s="18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</row>
    <row r="439" spans="1:47" x14ac:dyDescent="0.35">
      <c r="A439" s="18"/>
      <c r="B439" s="18"/>
      <c r="C439" s="18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</row>
    <row r="440" spans="1:47" x14ac:dyDescent="0.35">
      <c r="A440" s="18"/>
      <c r="B440" s="18"/>
      <c r="C440" s="18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</row>
    <row r="441" spans="1:47" x14ac:dyDescent="0.35">
      <c r="A441" s="18"/>
      <c r="B441" s="18"/>
      <c r="C441" s="18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</row>
    <row r="442" spans="1:47" x14ac:dyDescent="0.35">
      <c r="A442" s="18"/>
      <c r="B442" s="18"/>
      <c r="C442" s="18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</row>
    <row r="443" spans="1:47" x14ac:dyDescent="0.35">
      <c r="A443" s="18"/>
      <c r="B443" s="18"/>
      <c r="C443" s="18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</row>
    <row r="444" spans="1:47" x14ac:dyDescent="0.35">
      <c r="A444" s="18"/>
      <c r="B444" s="18"/>
      <c r="C444" s="18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</row>
    <row r="445" spans="1:47" x14ac:dyDescent="0.35">
      <c r="A445" s="18"/>
      <c r="B445" s="18"/>
      <c r="C445" s="18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</row>
    <row r="446" spans="1:47" x14ac:dyDescent="0.35">
      <c r="A446" s="18"/>
      <c r="B446" s="18"/>
      <c r="C446" s="18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</row>
    <row r="447" spans="1:47" x14ac:dyDescent="0.35">
      <c r="A447" s="18"/>
      <c r="B447" s="18"/>
      <c r="C447" s="18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</row>
    <row r="448" spans="1:47" x14ac:dyDescent="0.35">
      <c r="A448" s="18"/>
      <c r="B448" s="18"/>
      <c r="C448" s="18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</row>
    <row r="449" spans="1:47" x14ac:dyDescent="0.35">
      <c r="A449" s="18"/>
      <c r="B449" s="18"/>
      <c r="C449" s="18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</row>
    <row r="450" spans="1:47" x14ac:dyDescent="0.35">
      <c r="A450" s="18"/>
      <c r="B450" s="18"/>
      <c r="C450" s="18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</row>
    <row r="451" spans="1:47" x14ac:dyDescent="0.35">
      <c r="A451" s="18"/>
      <c r="B451" s="18"/>
      <c r="C451" s="18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</row>
    <row r="452" spans="1:47" x14ac:dyDescent="0.35">
      <c r="A452" s="18"/>
      <c r="B452" s="18"/>
      <c r="C452" s="18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</row>
    <row r="453" spans="1:47" x14ac:dyDescent="0.35">
      <c r="A453" s="18"/>
      <c r="B453" s="18"/>
      <c r="C453" s="18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</row>
    <row r="454" spans="1:47" x14ac:dyDescent="0.35">
      <c r="A454" s="18"/>
      <c r="B454" s="18"/>
      <c r="C454" s="18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</row>
    <row r="455" spans="1:47" x14ac:dyDescent="0.35">
      <c r="A455" s="18"/>
      <c r="B455" s="18"/>
      <c r="C455" s="18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</row>
    <row r="456" spans="1:47" x14ac:dyDescent="0.35">
      <c r="A456" s="18"/>
      <c r="B456" s="18"/>
      <c r="C456" s="18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</row>
    <row r="457" spans="1:47" x14ac:dyDescent="0.35">
      <c r="A457" s="18"/>
      <c r="B457" s="18"/>
      <c r="C457" s="18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</row>
    <row r="458" spans="1:47" x14ac:dyDescent="0.35">
      <c r="A458" s="18"/>
      <c r="B458" s="18"/>
      <c r="C458" s="18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</row>
    <row r="459" spans="1:47" x14ac:dyDescent="0.35">
      <c r="A459" s="18"/>
      <c r="B459" s="18"/>
      <c r="C459" s="18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</row>
    <row r="460" spans="1:47" x14ac:dyDescent="0.35">
      <c r="A460" s="18"/>
      <c r="B460" s="18"/>
      <c r="C460" s="18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</row>
    <row r="461" spans="1:47" x14ac:dyDescent="0.35">
      <c r="A461" s="18"/>
      <c r="B461" s="18"/>
      <c r="C461" s="18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</row>
    <row r="462" spans="1:47" x14ac:dyDescent="0.35">
      <c r="A462" s="18"/>
      <c r="B462" s="18"/>
      <c r="C462" s="18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</row>
    <row r="463" spans="1:47" x14ac:dyDescent="0.35">
      <c r="A463" s="18"/>
      <c r="B463" s="18"/>
      <c r="C463" s="18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</row>
    <row r="464" spans="1:47" x14ac:dyDescent="0.35">
      <c r="A464" s="18"/>
      <c r="B464" s="18"/>
      <c r="C464" s="18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</row>
    <row r="465" spans="1:47" x14ac:dyDescent="0.35">
      <c r="A465" s="18"/>
      <c r="B465" s="18"/>
      <c r="C465" s="18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</row>
    <row r="466" spans="1:47" x14ac:dyDescent="0.35">
      <c r="A466" s="18"/>
      <c r="B466" s="18"/>
      <c r="C466" s="18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</row>
    <row r="467" spans="1:47" x14ac:dyDescent="0.35">
      <c r="A467" s="18"/>
      <c r="B467" s="18"/>
      <c r="C467" s="18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</row>
    <row r="468" spans="1:47" x14ac:dyDescent="0.35">
      <c r="A468" s="18"/>
      <c r="B468" s="18"/>
      <c r="C468" s="18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</row>
    <row r="469" spans="1:47" x14ac:dyDescent="0.35">
      <c r="A469" s="18"/>
      <c r="B469" s="18"/>
      <c r="C469" s="18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</row>
    <row r="470" spans="1:47" x14ac:dyDescent="0.35">
      <c r="A470" s="18"/>
      <c r="B470" s="18"/>
      <c r="C470" s="18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</row>
    <row r="471" spans="1:47" x14ac:dyDescent="0.35">
      <c r="A471" s="18"/>
      <c r="B471" s="18"/>
      <c r="C471" s="18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</row>
    <row r="472" spans="1:47" x14ac:dyDescent="0.35">
      <c r="A472" s="18"/>
      <c r="B472" s="18"/>
      <c r="C472" s="18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</row>
    <row r="473" spans="1:47" x14ac:dyDescent="0.35">
      <c r="A473" s="18"/>
      <c r="B473" s="18"/>
      <c r="C473" s="18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</row>
    <row r="474" spans="1:47" x14ac:dyDescent="0.35">
      <c r="A474" s="18"/>
      <c r="B474" s="18"/>
      <c r="C474" s="18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</row>
    <row r="475" spans="1:47" x14ac:dyDescent="0.35">
      <c r="A475" s="18"/>
      <c r="B475" s="18"/>
      <c r="C475" s="18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</row>
    <row r="476" spans="1:47" x14ac:dyDescent="0.35">
      <c r="A476" s="18"/>
      <c r="B476" s="18"/>
      <c r="C476" s="18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</row>
    <row r="477" spans="1:47" x14ac:dyDescent="0.35">
      <c r="A477" s="18"/>
      <c r="B477" s="18"/>
      <c r="C477" s="18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</row>
    <row r="478" spans="1:47" x14ac:dyDescent="0.35">
      <c r="A478" s="18"/>
      <c r="B478" s="18"/>
      <c r="C478" s="18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</row>
    <row r="479" spans="1:47" x14ac:dyDescent="0.35">
      <c r="A479" s="18"/>
      <c r="B479" s="18"/>
      <c r="C479" s="18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</row>
    <row r="480" spans="1:47" x14ac:dyDescent="0.35">
      <c r="A480" s="18"/>
      <c r="B480" s="18"/>
      <c r="C480" s="18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</row>
    <row r="481" spans="1:47" x14ac:dyDescent="0.35">
      <c r="A481" s="18"/>
      <c r="B481" s="18"/>
      <c r="C481" s="18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</row>
    <row r="482" spans="1:47" x14ac:dyDescent="0.35">
      <c r="A482" s="18"/>
      <c r="B482" s="18"/>
      <c r="C482" s="18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</row>
    <row r="483" spans="1:47" x14ac:dyDescent="0.35">
      <c r="A483" s="18"/>
      <c r="B483" s="18"/>
      <c r="C483" s="18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</row>
    <row r="484" spans="1:47" x14ac:dyDescent="0.35">
      <c r="A484" s="18"/>
      <c r="B484" s="18"/>
      <c r="C484" s="18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</row>
    <row r="485" spans="1:47" x14ac:dyDescent="0.35">
      <c r="A485" s="18"/>
      <c r="B485" s="18"/>
      <c r="C485" s="18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</row>
    <row r="486" spans="1:47" x14ac:dyDescent="0.35">
      <c r="A486" s="18"/>
      <c r="B486" s="18"/>
      <c r="C486" s="18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</row>
    <row r="487" spans="1:47" x14ac:dyDescent="0.35">
      <c r="A487" s="18"/>
      <c r="B487" s="18"/>
      <c r="C487" s="18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</row>
    <row r="488" spans="1:47" x14ac:dyDescent="0.35">
      <c r="A488" s="18"/>
      <c r="B488" s="18"/>
      <c r="C488" s="18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</row>
    <row r="489" spans="1:47" x14ac:dyDescent="0.35">
      <c r="A489" s="18"/>
      <c r="B489" s="18"/>
      <c r="C489" s="18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</row>
    <row r="490" spans="1:47" x14ac:dyDescent="0.35">
      <c r="A490" s="18"/>
      <c r="B490" s="18"/>
      <c r="C490" s="18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</row>
    <row r="491" spans="1:47" x14ac:dyDescent="0.35">
      <c r="A491" s="18"/>
      <c r="B491" s="18"/>
      <c r="C491" s="18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</row>
    <row r="492" spans="1:47" x14ac:dyDescent="0.35">
      <c r="A492" s="18"/>
      <c r="B492" s="18"/>
      <c r="C492" s="18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</row>
    <row r="493" spans="1:47" x14ac:dyDescent="0.35">
      <c r="A493" s="18"/>
      <c r="B493" s="18"/>
      <c r="C493" s="18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</row>
    <row r="494" spans="1:47" x14ac:dyDescent="0.35">
      <c r="A494" s="18"/>
      <c r="B494" s="18"/>
      <c r="C494" s="18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</row>
    <row r="495" spans="1:47" x14ac:dyDescent="0.35">
      <c r="A495" s="18"/>
      <c r="B495" s="18"/>
      <c r="C495" s="18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</row>
    <row r="496" spans="1:47" x14ac:dyDescent="0.35">
      <c r="A496" s="18"/>
      <c r="B496" s="18"/>
      <c r="C496" s="18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</row>
    <row r="497" spans="1:47" x14ac:dyDescent="0.35">
      <c r="A497" s="18"/>
      <c r="B497" s="18"/>
      <c r="C497" s="18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</row>
    <row r="498" spans="1:47" x14ac:dyDescent="0.35">
      <c r="A498" s="18"/>
      <c r="B498" s="18"/>
      <c r="C498" s="18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</row>
    <row r="499" spans="1:47" x14ac:dyDescent="0.35">
      <c r="A499" s="18"/>
      <c r="B499" s="18"/>
      <c r="C499" s="18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</row>
    <row r="500" spans="1:47" x14ac:dyDescent="0.35">
      <c r="A500" s="18"/>
      <c r="B500" s="18"/>
      <c r="C500" s="18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</row>
    <row r="501" spans="1:47" x14ac:dyDescent="0.35">
      <c r="A501" s="18"/>
      <c r="B501" s="18"/>
      <c r="C501" s="18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</row>
    <row r="502" spans="1:47" x14ac:dyDescent="0.35">
      <c r="A502" s="18"/>
      <c r="B502" s="18"/>
      <c r="C502" s="18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</row>
    <row r="503" spans="1:47" x14ac:dyDescent="0.35">
      <c r="A503" s="18"/>
      <c r="B503" s="18"/>
      <c r="C503" s="18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</row>
    <row r="504" spans="1:47" x14ac:dyDescent="0.35">
      <c r="A504" s="18"/>
      <c r="B504" s="18"/>
      <c r="C504" s="18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</row>
    <row r="505" spans="1:47" x14ac:dyDescent="0.35">
      <c r="A505" s="18"/>
      <c r="B505" s="18"/>
      <c r="C505" s="18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</row>
    <row r="506" spans="1:47" x14ac:dyDescent="0.35">
      <c r="A506" s="18"/>
      <c r="B506" s="18"/>
      <c r="C506" s="18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</row>
    <row r="507" spans="1:47" x14ac:dyDescent="0.35">
      <c r="A507" s="18"/>
      <c r="B507" s="18"/>
      <c r="C507" s="18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</row>
    <row r="508" spans="1:47" x14ac:dyDescent="0.35">
      <c r="A508" s="18"/>
      <c r="B508" s="18"/>
      <c r="C508" s="18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</row>
    <row r="509" spans="1:47" x14ac:dyDescent="0.35">
      <c r="A509" s="18"/>
      <c r="B509" s="18"/>
      <c r="C509" s="18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</row>
    <row r="510" spans="1:47" x14ac:dyDescent="0.35">
      <c r="A510" s="18"/>
      <c r="B510" s="18"/>
      <c r="C510" s="18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</row>
    <row r="511" spans="1:47" x14ac:dyDescent="0.35">
      <c r="A511" s="18"/>
      <c r="B511" s="18"/>
      <c r="C511" s="18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</row>
    <row r="512" spans="1:47" x14ac:dyDescent="0.35">
      <c r="A512" s="18"/>
      <c r="B512" s="18"/>
      <c r="C512" s="18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</row>
    <row r="513" spans="1:47" x14ac:dyDescent="0.35">
      <c r="A513" s="18"/>
      <c r="B513" s="18"/>
      <c r="C513" s="18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</row>
    <row r="514" spans="1:47" x14ac:dyDescent="0.35">
      <c r="A514" s="18"/>
      <c r="B514" s="18"/>
      <c r="C514" s="18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</row>
    <row r="515" spans="1:47" x14ac:dyDescent="0.35">
      <c r="A515" s="18"/>
      <c r="B515" s="18"/>
      <c r="C515" s="18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</row>
    <row r="516" spans="1:47" x14ac:dyDescent="0.35">
      <c r="A516" s="18"/>
      <c r="B516" s="18"/>
      <c r="C516" s="18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</row>
    <row r="517" spans="1:47" x14ac:dyDescent="0.35">
      <c r="A517" s="18"/>
      <c r="B517" s="18"/>
      <c r="C517" s="18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</row>
    <row r="518" spans="1:47" x14ac:dyDescent="0.35">
      <c r="A518" s="18"/>
      <c r="B518" s="18"/>
      <c r="C518" s="18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</row>
    <row r="519" spans="1:47" x14ac:dyDescent="0.35">
      <c r="A519" s="18"/>
      <c r="B519" s="18"/>
      <c r="C519" s="18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</row>
    <row r="520" spans="1:47" x14ac:dyDescent="0.35">
      <c r="A520" s="18"/>
      <c r="B520" s="18"/>
      <c r="C520" s="18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</row>
    <row r="521" spans="1:47" x14ac:dyDescent="0.35">
      <c r="A521" s="18"/>
      <c r="B521" s="18"/>
      <c r="C521" s="18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</row>
    <row r="522" spans="1:47" x14ac:dyDescent="0.35">
      <c r="A522" s="18"/>
      <c r="B522" s="18"/>
      <c r="C522" s="18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</row>
    <row r="523" spans="1:47" x14ac:dyDescent="0.35">
      <c r="A523" s="18"/>
      <c r="B523" s="18"/>
      <c r="C523" s="18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</row>
    <row r="524" spans="1:47" x14ac:dyDescent="0.35">
      <c r="A524" s="18"/>
      <c r="B524" s="18"/>
      <c r="C524" s="18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</row>
    <row r="525" spans="1:47" x14ac:dyDescent="0.35">
      <c r="A525" s="18"/>
      <c r="B525" s="18"/>
      <c r="C525" s="18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</row>
    <row r="526" spans="1:47" x14ac:dyDescent="0.35">
      <c r="A526" s="18"/>
      <c r="B526" s="18"/>
      <c r="C526" s="18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</row>
    <row r="527" spans="1:47" x14ac:dyDescent="0.35">
      <c r="A527" s="18"/>
      <c r="B527" s="18"/>
      <c r="C527" s="18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</row>
    <row r="528" spans="1:47" x14ac:dyDescent="0.35">
      <c r="A528" s="18"/>
      <c r="B528" s="18"/>
      <c r="C528" s="18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</row>
    <row r="529" spans="1:47" x14ac:dyDescent="0.35">
      <c r="A529" s="18"/>
      <c r="B529" s="18"/>
      <c r="C529" s="18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</row>
    <row r="530" spans="1:47" x14ac:dyDescent="0.35">
      <c r="A530" s="18"/>
      <c r="B530" s="18"/>
      <c r="C530" s="18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</row>
    <row r="531" spans="1:47" x14ac:dyDescent="0.35">
      <c r="A531" s="18"/>
      <c r="B531" s="18"/>
      <c r="C531" s="18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</row>
    <row r="532" spans="1:47" x14ac:dyDescent="0.35">
      <c r="A532" s="18"/>
      <c r="B532" s="18"/>
      <c r="C532" s="18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</row>
    <row r="533" spans="1:47" x14ac:dyDescent="0.35">
      <c r="A533" s="18"/>
      <c r="B533" s="18"/>
      <c r="C533" s="18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</row>
    <row r="534" spans="1:47" x14ac:dyDescent="0.35">
      <c r="A534" s="18"/>
      <c r="B534" s="18"/>
      <c r="C534" s="18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</row>
    <row r="535" spans="1:47" x14ac:dyDescent="0.35">
      <c r="A535" s="18"/>
      <c r="B535" s="18"/>
      <c r="C535" s="18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</row>
    <row r="536" spans="1:47" x14ac:dyDescent="0.35">
      <c r="A536" s="18"/>
      <c r="B536" s="18"/>
      <c r="C536" s="18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</row>
    <row r="537" spans="1:47" x14ac:dyDescent="0.35">
      <c r="A537" s="18"/>
      <c r="B537" s="18"/>
      <c r="C537" s="18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</row>
    <row r="538" spans="1:47" x14ac:dyDescent="0.35">
      <c r="A538" s="18"/>
      <c r="B538" s="18"/>
      <c r="C538" s="18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</row>
    <row r="539" spans="1:47" x14ac:dyDescent="0.35">
      <c r="A539" s="18"/>
      <c r="B539" s="18"/>
      <c r="C539" s="18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</row>
    <row r="540" spans="1:47" x14ac:dyDescent="0.35">
      <c r="A540" s="18"/>
      <c r="B540" s="18"/>
      <c r="C540" s="18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</row>
    <row r="541" spans="1:47" x14ac:dyDescent="0.35">
      <c r="A541" s="18"/>
      <c r="B541" s="18"/>
      <c r="C541" s="18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</row>
    <row r="542" spans="1:47" x14ac:dyDescent="0.35">
      <c r="A542" s="18"/>
      <c r="B542" s="18"/>
      <c r="C542" s="18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</row>
    <row r="543" spans="1:47" x14ac:dyDescent="0.35">
      <c r="A543" s="18"/>
      <c r="B543" s="18"/>
      <c r="C543" s="18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</row>
    <row r="544" spans="1:47" x14ac:dyDescent="0.35">
      <c r="A544" s="18"/>
      <c r="B544" s="18"/>
      <c r="C544" s="18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</row>
    <row r="545" spans="1:47" x14ac:dyDescent="0.35">
      <c r="A545" s="18"/>
      <c r="B545" s="18"/>
      <c r="C545" s="18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</row>
    <row r="546" spans="1:47" x14ac:dyDescent="0.35">
      <c r="A546" s="18"/>
      <c r="B546" s="18"/>
      <c r="C546" s="18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</row>
    <row r="547" spans="1:47" x14ac:dyDescent="0.35">
      <c r="A547" s="18"/>
      <c r="B547" s="18"/>
      <c r="C547" s="18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</row>
    <row r="548" spans="1:47" x14ac:dyDescent="0.35">
      <c r="A548" s="18"/>
      <c r="B548" s="18"/>
      <c r="C548" s="18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</row>
    <row r="549" spans="1:47" x14ac:dyDescent="0.35">
      <c r="A549" s="18"/>
      <c r="B549" s="18"/>
      <c r="C549" s="18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</row>
    <row r="550" spans="1:47" x14ac:dyDescent="0.35">
      <c r="A550" s="18"/>
      <c r="B550" s="18"/>
      <c r="C550" s="18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</row>
    <row r="551" spans="1:47" x14ac:dyDescent="0.35">
      <c r="A551" s="18"/>
      <c r="B551" s="18"/>
      <c r="C551" s="18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</row>
    <row r="552" spans="1:47" x14ac:dyDescent="0.35">
      <c r="A552" s="18"/>
      <c r="B552" s="18"/>
      <c r="C552" s="18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</row>
    <row r="553" spans="1:47" x14ac:dyDescent="0.35">
      <c r="A553" s="18"/>
      <c r="B553" s="18"/>
      <c r="C553" s="18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</row>
    <row r="554" spans="1:47" x14ac:dyDescent="0.35">
      <c r="A554" s="18"/>
      <c r="B554" s="18"/>
      <c r="C554" s="18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</row>
    <row r="555" spans="1:47" x14ac:dyDescent="0.35">
      <c r="A555" s="18"/>
      <c r="B555" s="18"/>
      <c r="C555" s="18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</row>
    <row r="556" spans="1:47" x14ac:dyDescent="0.35">
      <c r="A556" s="18"/>
      <c r="B556" s="18"/>
      <c r="C556" s="18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</row>
    <row r="557" spans="1:47" x14ac:dyDescent="0.35">
      <c r="A557" s="18"/>
      <c r="B557" s="18"/>
      <c r="C557" s="18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</row>
    <row r="558" spans="1:47" x14ac:dyDescent="0.35">
      <c r="A558" s="18"/>
      <c r="B558" s="18"/>
      <c r="C558" s="18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</row>
    <row r="559" spans="1:47" x14ac:dyDescent="0.35">
      <c r="A559" s="18"/>
      <c r="B559" s="18"/>
      <c r="C559" s="18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</row>
    <row r="560" spans="1:47" x14ac:dyDescent="0.35">
      <c r="A560" s="18"/>
      <c r="B560" s="18"/>
      <c r="C560" s="18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</row>
    <row r="561" spans="1:47" x14ac:dyDescent="0.35">
      <c r="A561" s="18"/>
      <c r="B561" s="18"/>
      <c r="C561" s="18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</row>
    <row r="562" spans="1:47" x14ac:dyDescent="0.35">
      <c r="A562" s="18"/>
      <c r="B562" s="18"/>
      <c r="C562" s="18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</row>
    <row r="563" spans="1:47" x14ac:dyDescent="0.35">
      <c r="A563" s="18"/>
      <c r="B563" s="18"/>
      <c r="C563" s="18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</row>
    <row r="564" spans="1:47" x14ac:dyDescent="0.35">
      <c r="A564" s="18"/>
      <c r="B564" s="18"/>
      <c r="C564" s="18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</row>
    <row r="565" spans="1:47" x14ac:dyDescent="0.35">
      <c r="A565" s="18"/>
      <c r="B565" s="18"/>
      <c r="C565" s="18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</row>
    <row r="566" spans="1:47" x14ac:dyDescent="0.35">
      <c r="A566" s="18"/>
      <c r="B566" s="18"/>
      <c r="C566" s="18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</row>
    <row r="567" spans="1:47" x14ac:dyDescent="0.35">
      <c r="A567" s="18"/>
      <c r="B567" s="18"/>
      <c r="C567" s="18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</row>
    <row r="568" spans="1:47" x14ac:dyDescent="0.35">
      <c r="A568" s="18"/>
      <c r="B568" s="18"/>
      <c r="C568" s="18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</row>
    <row r="569" spans="1:47" x14ac:dyDescent="0.35">
      <c r="A569" s="18"/>
      <c r="B569" s="18"/>
      <c r="C569" s="18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</row>
    <row r="570" spans="1:47" x14ac:dyDescent="0.35">
      <c r="A570" s="18"/>
      <c r="B570" s="18"/>
      <c r="C570" s="18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</row>
    <row r="571" spans="1:47" x14ac:dyDescent="0.35">
      <c r="A571" s="18"/>
      <c r="B571" s="18"/>
      <c r="C571" s="18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</row>
    <row r="572" spans="1:47" x14ac:dyDescent="0.35">
      <c r="A572" s="18"/>
      <c r="B572" s="18"/>
      <c r="C572" s="18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</row>
    <row r="573" spans="1:47" x14ac:dyDescent="0.35">
      <c r="A573" s="18"/>
      <c r="B573" s="18"/>
      <c r="C573" s="18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</row>
    <row r="574" spans="1:47" x14ac:dyDescent="0.35">
      <c r="A574" s="18"/>
      <c r="B574" s="18"/>
      <c r="C574" s="18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</row>
    <row r="575" spans="1:47" x14ac:dyDescent="0.35">
      <c r="A575" s="18"/>
      <c r="B575" s="18"/>
      <c r="C575" s="18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</row>
    <row r="576" spans="1:47" x14ac:dyDescent="0.35">
      <c r="A576" s="18"/>
      <c r="B576" s="18"/>
      <c r="C576" s="18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</row>
    <row r="577" spans="1:47" x14ac:dyDescent="0.35">
      <c r="A577" s="18"/>
      <c r="B577" s="18"/>
      <c r="C577" s="18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</row>
    <row r="578" spans="1:47" x14ac:dyDescent="0.35">
      <c r="A578" s="18"/>
      <c r="B578" s="18"/>
      <c r="C578" s="18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</row>
    <row r="579" spans="1:47" x14ac:dyDescent="0.35">
      <c r="A579" s="18"/>
      <c r="B579" s="18"/>
      <c r="C579" s="18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</row>
    <row r="580" spans="1:47" x14ac:dyDescent="0.35">
      <c r="A580" s="18"/>
      <c r="B580" s="18"/>
      <c r="C580" s="18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</row>
    <row r="581" spans="1:47" x14ac:dyDescent="0.35">
      <c r="A581" s="18"/>
      <c r="B581" s="18"/>
      <c r="C581" s="18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</row>
    <row r="582" spans="1:47" x14ac:dyDescent="0.35">
      <c r="A582" s="18"/>
      <c r="B582" s="18"/>
      <c r="C582" s="18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</row>
    <row r="583" spans="1:47" x14ac:dyDescent="0.35">
      <c r="A583" s="18"/>
      <c r="B583" s="18"/>
      <c r="C583" s="18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</row>
    <row r="584" spans="1:47" x14ac:dyDescent="0.35">
      <c r="A584" s="18"/>
      <c r="B584" s="18"/>
      <c r="C584" s="18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</row>
    <row r="585" spans="1:47" x14ac:dyDescent="0.35">
      <c r="A585" s="18"/>
      <c r="B585" s="18"/>
      <c r="C585" s="18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</row>
    <row r="586" spans="1:47" x14ac:dyDescent="0.35">
      <c r="A586" s="18"/>
      <c r="B586" s="18"/>
      <c r="C586" s="18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</row>
    <row r="587" spans="1:47" x14ac:dyDescent="0.35">
      <c r="A587" s="18"/>
      <c r="B587" s="18"/>
      <c r="C587" s="18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</row>
    <row r="588" spans="1:47" x14ac:dyDescent="0.35">
      <c r="A588" s="18"/>
      <c r="B588" s="18"/>
      <c r="C588" s="18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</row>
    <row r="589" spans="1:47" x14ac:dyDescent="0.35">
      <c r="A589" s="18"/>
      <c r="B589" s="18"/>
      <c r="C589" s="18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</row>
    <row r="590" spans="1:47" x14ac:dyDescent="0.35">
      <c r="A590" s="18"/>
      <c r="B590" s="18"/>
      <c r="C590" s="18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</row>
    <row r="591" spans="1:47" x14ac:dyDescent="0.35">
      <c r="A591" s="18"/>
      <c r="B591" s="18"/>
      <c r="C591" s="18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</row>
    <row r="592" spans="1:47" x14ac:dyDescent="0.35">
      <c r="A592" s="18"/>
      <c r="B592" s="18"/>
      <c r="C592" s="18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</row>
    <row r="593" spans="1:47" x14ac:dyDescent="0.35">
      <c r="A593" s="18"/>
      <c r="B593" s="18"/>
      <c r="C593" s="18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</row>
    <row r="594" spans="1:47" x14ac:dyDescent="0.35">
      <c r="A594" s="18"/>
      <c r="B594" s="18"/>
      <c r="C594" s="18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</row>
    <row r="595" spans="1:47" x14ac:dyDescent="0.35">
      <c r="A595" s="18"/>
      <c r="B595" s="18"/>
      <c r="C595" s="18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</row>
    <row r="596" spans="1:47" x14ac:dyDescent="0.35">
      <c r="A596" s="18"/>
      <c r="B596" s="18"/>
      <c r="C596" s="18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</row>
    <row r="597" spans="1:47" x14ac:dyDescent="0.35">
      <c r="A597" s="18"/>
      <c r="B597" s="18"/>
      <c r="C597" s="18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</row>
    <row r="598" spans="1:47" x14ac:dyDescent="0.35">
      <c r="A598" s="18"/>
      <c r="B598" s="18"/>
      <c r="C598" s="18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</row>
    <row r="599" spans="1:47" x14ac:dyDescent="0.35">
      <c r="A599" s="18"/>
      <c r="B599" s="18"/>
      <c r="C599" s="18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</row>
    <row r="600" spans="1:47" x14ac:dyDescent="0.35">
      <c r="A600" s="18"/>
      <c r="B600" s="18"/>
      <c r="C600" s="18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</row>
    <row r="601" spans="1:47" x14ac:dyDescent="0.35">
      <c r="A601" s="18"/>
      <c r="B601" s="18"/>
      <c r="C601" s="18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</row>
    <row r="602" spans="1:47" x14ac:dyDescent="0.35">
      <c r="A602" s="18"/>
      <c r="B602" s="18"/>
      <c r="C602" s="18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</row>
    <row r="603" spans="1:47" x14ac:dyDescent="0.35">
      <c r="A603" s="18"/>
      <c r="B603" s="18"/>
      <c r="C603" s="18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</row>
    <row r="604" spans="1:47" x14ac:dyDescent="0.35">
      <c r="A604" s="18"/>
      <c r="B604" s="18"/>
      <c r="C604" s="18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</row>
    <row r="605" spans="1:47" x14ac:dyDescent="0.35">
      <c r="A605" s="18"/>
      <c r="B605" s="18"/>
      <c r="C605" s="18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</row>
    <row r="606" spans="1:47" x14ac:dyDescent="0.35">
      <c r="A606" s="18"/>
      <c r="B606" s="18"/>
      <c r="C606" s="18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</row>
    <row r="607" spans="1:47" x14ac:dyDescent="0.35">
      <c r="A607" s="18"/>
      <c r="B607" s="18"/>
      <c r="C607" s="18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</row>
    <row r="608" spans="1:47" x14ac:dyDescent="0.35">
      <c r="A608" s="18"/>
      <c r="B608" s="18"/>
      <c r="C608" s="18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</row>
    <row r="609" spans="1:47" x14ac:dyDescent="0.35">
      <c r="A609" s="18"/>
      <c r="B609" s="18"/>
      <c r="C609" s="18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</row>
    <row r="610" spans="1:47" x14ac:dyDescent="0.35">
      <c r="A610" s="18"/>
      <c r="B610" s="18"/>
      <c r="C610" s="18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</row>
    <row r="611" spans="1:47" x14ac:dyDescent="0.35">
      <c r="A611" s="18"/>
      <c r="B611" s="18"/>
      <c r="C611" s="18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</row>
    <row r="612" spans="1:47" x14ac:dyDescent="0.35">
      <c r="A612" s="18"/>
      <c r="B612" s="18"/>
      <c r="C612" s="18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</row>
    <row r="613" spans="1:47" x14ac:dyDescent="0.35">
      <c r="A613" s="18"/>
      <c r="B613" s="18"/>
      <c r="C613" s="18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</row>
    <row r="614" spans="1:47" x14ac:dyDescent="0.35">
      <c r="A614" s="18"/>
      <c r="B614" s="18"/>
      <c r="C614" s="18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</row>
    <row r="615" spans="1:47" x14ac:dyDescent="0.35">
      <c r="A615" s="18"/>
      <c r="B615" s="18"/>
      <c r="C615" s="18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</row>
    <row r="616" spans="1:47" x14ac:dyDescent="0.35">
      <c r="A616" s="18"/>
      <c r="B616" s="18"/>
      <c r="C616" s="18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</row>
    <row r="617" spans="1:47" x14ac:dyDescent="0.35">
      <c r="A617" s="18"/>
      <c r="B617" s="18"/>
      <c r="C617" s="18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</row>
    <row r="618" spans="1:47" x14ac:dyDescent="0.35">
      <c r="A618" s="18"/>
      <c r="B618" s="18"/>
      <c r="C618" s="18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</row>
    <row r="619" spans="1:47" x14ac:dyDescent="0.35">
      <c r="A619" s="18"/>
      <c r="B619" s="18"/>
      <c r="C619" s="18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</row>
    <row r="620" spans="1:47" x14ac:dyDescent="0.35">
      <c r="A620" s="18"/>
      <c r="B620" s="18"/>
      <c r="C620" s="18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</row>
    <row r="621" spans="1:47" x14ac:dyDescent="0.35">
      <c r="A621" s="18"/>
      <c r="B621" s="18"/>
      <c r="C621" s="18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</row>
    <row r="622" spans="1:47" x14ac:dyDescent="0.35">
      <c r="A622" s="18"/>
      <c r="B622" s="18"/>
      <c r="C622" s="18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</row>
    <row r="623" spans="1:47" x14ac:dyDescent="0.35">
      <c r="A623" s="18"/>
      <c r="B623" s="18"/>
      <c r="C623" s="18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</row>
    <row r="624" spans="1:47" x14ac:dyDescent="0.35">
      <c r="A624" s="18"/>
      <c r="B624" s="18"/>
      <c r="C624" s="18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</row>
    <row r="625" spans="1:47" x14ac:dyDescent="0.35">
      <c r="A625" s="18"/>
      <c r="B625" s="18"/>
      <c r="C625" s="18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</row>
    <row r="626" spans="1:47" x14ac:dyDescent="0.35">
      <c r="A626" s="18"/>
      <c r="B626" s="18"/>
      <c r="C626" s="18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</row>
    <row r="627" spans="1:47" x14ac:dyDescent="0.35">
      <c r="A627" s="18"/>
      <c r="B627" s="18"/>
      <c r="C627" s="18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</row>
    <row r="628" spans="1:47" x14ac:dyDescent="0.35">
      <c r="A628" s="18"/>
      <c r="B628" s="18"/>
      <c r="C628" s="18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</row>
    <row r="629" spans="1:47" x14ac:dyDescent="0.35">
      <c r="A629" s="18"/>
      <c r="B629" s="18"/>
      <c r="C629" s="18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</row>
    <row r="630" spans="1:47" x14ac:dyDescent="0.35">
      <c r="A630" s="18"/>
      <c r="B630" s="18"/>
      <c r="C630" s="18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</row>
    <row r="631" spans="1:47" x14ac:dyDescent="0.35">
      <c r="A631" s="18"/>
      <c r="B631" s="18"/>
      <c r="C631" s="18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</row>
    <row r="632" spans="1:47" x14ac:dyDescent="0.35">
      <c r="A632" s="18"/>
      <c r="B632" s="18"/>
      <c r="C632" s="18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</row>
    <row r="633" spans="1:47" x14ac:dyDescent="0.35">
      <c r="A633" s="18"/>
      <c r="B633" s="18"/>
      <c r="C633" s="18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</row>
    <row r="634" spans="1:47" x14ac:dyDescent="0.35">
      <c r="A634" s="18"/>
      <c r="B634" s="18"/>
      <c r="C634" s="18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</row>
    <row r="635" spans="1:47" x14ac:dyDescent="0.35">
      <c r="A635" s="18"/>
      <c r="B635" s="18"/>
      <c r="C635" s="18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</row>
    <row r="636" spans="1:47" x14ac:dyDescent="0.35">
      <c r="A636" s="18"/>
      <c r="B636" s="18"/>
      <c r="C636" s="18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</row>
    <row r="637" spans="1:47" x14ac:dyDescent="0.35">
      <c r="A637" s="18"/>
      <c r="B637" s="18"/>
      <c r="C637" s="18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</row>
    <row r="638" spans="1:47" x14ac:dyDescent="0.35">
      <c r="A638" s="18"/>
      <c r="B638" s="18"/>
      <c r="C638" s="18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</row>
    <row r="639" spans="1:47" x14ac:dyDescent="0.35">
      <c r="A639" s="18"/>
      <c r="B639" s="18"/>
      <c r="C639" s="18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</row>
    <row r="640" spans="1:47" x14ac:dyDescent="0.35">
      <c r="A640" s="18"/>
      <c r="B640" s="18"/>
      <c r="C640" s="18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</row>
    <row r="641" spans="1:47" x14ac:dyDescent="0.35">
      <c r="A641" s="18"/>
      <c r="B641" s="18"/>
      <c r="C641" s="18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</row>
    <row r="642" spans="1:47" x14ac:dyDescent="0.35">
      <c r="A642" s="18"/>
      <c r="B642" s="18"/>
      <c r="C642" s="18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</row>
    <row r="643" spans="1:47" x14ac:dyDescent="0.35">
      <c r="A643" s="18"/>
      <c r="B643" s="18"/>
      <c r="C643" s="18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</row>
    <row r="644" spans="1:47" x14ac:dyDescent="0.35">
      <c r="A644" s="18"/>
      <c r="B644" s="18"/>
      <c r="C644" s="18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</row>
    <row r="645" spans="1:47" x14ac:dyDescent="0.35">
      <c r="A645" s="18"/>
      <c r="B645" s="18"/>
      <c r="C645" s="18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</row>
    <row r="646" spans="1:47" x14ac:dyDescent="0.35">
      <c r="A646" s="18"/>
      <c r="B646" s="18"/>
      <c r="C646" s="18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</row>
    <row r="647" spans="1:47" x14ac:dyDescent="0.35">
      <c r="A647" s="18"/>
      <c r="B647" s="18"/>
      <c r="C647" s="18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</row>
    <row r="648" spans="1:47" x14ac:dyDescent="0.35">
      <c r="A648" s="18"/>
      <c r="B648" s="18"/>
      <c r="C648" s="18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</row>
    <row r="649" spans="1:47" x14ac:dyDescent="0.35">
      <c r="A649" s="18"/>
      <c r="B649" s="18"/>
      <c r="C649" s="18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</row>
    <row r="650" spans="1:47" x14ac:dyDescent="0.35">
      <c r="A650" s="18"/>
      <c r="B650" s="18"/>
      <c r="C650" s="18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</row>
    <row r="651" spans="1:47" x14ac:dyDescent="0.35">
      <c r="A651" s="18"/>
      <c r="B651" s="18"/>
      <c r="C651" s="18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</row>
    <row r="652" spans="1:47" x14ac:dyDescent="0.35">
      <c r="A652" s="18"/>
      <c r="B652" s="18"/>
      <c r="C652" s="18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</row>
    <row r="653" spans="1:47" x14ac:dyDescent="0.35">
      <c r="A653" s="18"/>
      <c r="B653" s="18"/>
      <c r="C653" s="18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</row>
    <row r="654" spans="1:47" x14ac:dyDescent="0.35">
      <c r="A654" s="18"/>
      <c r="B654" s="18"/>
      <c r="C654" s="18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</row>
    <row r="655" spans="1:47" x14ac:dyDescent="0.35">
      <c r="A655" s="18"/>
      <c r="B655" s="18"/>
      <c r="C655" s="18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</row>
    <row r="656" spans="1:47" x14ac:dyDescent="0.35">
      <c r="A656" s="18"/>
      <c r="B656" s="18"/>
      <c r="C656" s="18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</row>
    <row r="657" spans="1:47" x14ac:dyDescent="0.35">
      <c r="A657" s="18"/>
      <c r="B657" s="18"/>
      <c r="C657" s="18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</row>
    <row r="658" spans="1:47" x14ac:dyDescent="0.35">
      <c r="A658" s="18"/>
      <c r="B658" s="18"/>
      <c r="C658" s="18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</row>
    <row r="659" spans="1:47" x14ac:dyDescent="0.35">
      <c r="A659" s="18"/>
      <c r="B659" s="18"/>
      <c r="C659" s="18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</row>
    <row r="660" spans="1:47" x14ac:dyDescent="0.35">
      <c r="A660" s="18"/>
      <c r="B660" s="18"/>
      <c r="C660" s="18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</row>
    <row r="661" spans="1:47" x14ac:dyDescent="0.35">
      <c r="A661" s="18"/>
      <c r="B661" s="18"/>
      <c r="C661" s="18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</row>
    <row r="662" spans="1:47" x14ac:dyDescent="0.35">
      <c r="A662" s="18"/>
      <c r="B662" s="18"/>
      <c r="C662" s="18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</row>
    <row r="663" spans="1:47" x14ac:dyDescent="0.35">
      <c r="A663" s="18"/>
      <c r="B663" s="18"/>
      <c r="C663" s="18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</row>
    <row r="664" spans="1:47" x14ac:dyDescent="0.35">
      <c r="A664" s="18"/>
      <c r="B664" s="18"/>
      <c r="C664" s="18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</row>
    <row r="665" spans="1:47" x14ac:dyDescent="0.35">
      <c r="A665" s="18"/>
      <c r="B665" s="18"/>
      <c r="C665" s="18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</row>
    <row r="666" spans="1:47" x14ac:dyDescent="0.35">
      <c r="A666" s="18"/>
      <c r="B666" s="18"/>
      <c r="C666" s="18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</row>
    <row r="667" spans="1:47" x14ac:dyDescent="0.35">
      <c r="A667" s="18"/>
      <c r="B667" s="18"/>
      <c r="C667" s="18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</row>
    <row r="668" spans="1:47" x14ac:dyDescent="0.35">
      <c r="A668" s="18"/>
      <c r="B668" s="18"/>
      <c r="C668" s="18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</row>
    <row r="669" spans="1:47" x14ac:dyDescent="0.35">
      <c r="A669" s="18"/>
      <c r="B669" s="18"/>
      <c r="C669" s="18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</row>
    <row r="670" spans="1:47" x14ac:dyDescent="0.35">
      <c r="A670" s="18"/>
      <c r="B670" s="18"/>
      <c r="C670" s="18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</row>
    <row r="671" spans="1:47" x14ac:dyDescent="0.35">
      <c r="A671" s="18"/>
      <c r="B671" s="18"/>
      <c r="C671" s="18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</row>
    <row r="672" spans="1:47" x14ac:dyDescent="0.35">
      <c r="A672" s="18"/>
      <c r="B672" s="18"/>
      <c r="C672" s="18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</row>
    <row r="673" spans="1:47" x14ac:dyDescent="0.35">
      <c r="A673" s="18"/>
      <c r="B673" s="18"/>
      <c r="C673" s="18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</row>
    <row r="674" spans="1:47" x14ac:dyDescent="0.35">
      <c r="A674" s="18"/>
      <c r="B674" s="18"/>
      <c r="C674" s="18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</row>
    <row r="675" spans="1:47" x14ac:dyDescent="0.35">
      <c r="A675" s="18"/>
      <c r="B675" s="18"/>
      <c r="C675" s="18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</row>
    <row r="676" spans="1:47" x14ac:dyDescent="0.35">
      <c r="A676" s="18"/>
      <c r="B676" s="18"/>
      <c r="C676" s="18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</row>
    <row r="677" spans="1:47" x14ac:dyDescent="0.35">
      <c r="A677" s="18"/>
      <c r="B677" s="18"/>
      <c r="C677" s="18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</row>
    <row r="678" spans="1:47" x14ac:dyDescent="0.35">
      <c r="A678" s="18"/>
      <c r="B678" s="18"/>
      <c r="C678" s="18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</row>
    <row r="679" spans="1:47" x14ac:dyDescent="0.35">
      <c r="A679" s="18"/>
      <c r="B679" s="18"/>
      <c r="C679" s="18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</row>
    <row r="680" spans="1:47" x14ac:dyDescent="0.35">
      <c r="A680" s="18"/>
      <c r="B680" s="18"/>
      <c r="C680" s="18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</row>
    <row r="681" spans="1:47" x14ac:dyDescent="0.35">
      <c r="A681" s="18"/>
      <c r="B681" s="18"/>
      <c r="C681" s="18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</row>
    <row r="682" spans="1:47" x14ac:dyDescent="0.35">
      <c r="A682" s="18"/>
      <c r="B682" s="18"/>
      <c r="C682" s="18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</row>
    <row r="683" spans="1:47" x14ac:dyDescent="0.35">
      <c r="A683" s="18"/>
      <c r="B683" s="18"/>
      <c r="C683" s="18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</row>
    <row r="684" spans="1:47" x14ac:dyDescent="0.35">
      <c r="A684" s="18"/>
      <c r="B684" s="18"/>
      <c r="C684" s="18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</row>
    <row r="685" spans="1:47" x14ac:dyDescent="0.35">
      <c r="A685" s="18"/>
      <c r="B685" s="18"/>
      <c r="C685" s="18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</row>
    <row r="686" spans="1:47" x14ac:dyDescent="0.35">
      <c r="A686" s="18"/>
      <c r="B686" s="18"/>
      <c r="C686" s="18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</row>
    <row r="687" spans="1:47" x14ac:dyDescent="0.35">
      <c r="A687" s="18"/>
      <c r="B687" s="18"/>
      <c r="C687" s="18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</row>
    <row r="688" spans="1:47" x14ac:dyDescent="0.35">
      <c r="A688" s="18"/>
      <c r="B688" s="18"/>
      <c r="C688" s="18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</row>
    <row r="689" spans="1:47" x14ac:dyDescent="0.35">
      <c r="A689" s="18"/>
      <c r="B689" s="18"/>
      <c r="C689" s="18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</row>
    <row r="690" spans="1:47" x14ac:dyDescent="0.35">
      <c r="A690" s="18"/>
      <c r="B690" s="18"/>
      <c r="C690" s="18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</row>
    <row r="691" spans="1:47" x14ac:dyDescent="0.35">
      <c r="A691" s="18"/>
      <c r="B691" s="18"/>
      <c r="C691" s="18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</row>
    <row r="692" spans="1:47" x14ac:dyDescent="0.35">
      <c r="A692" s="18"/>
      <c r="B692" s="18"/>
      <c r="C692" s="18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</row>
    <row r="693" spans="1:47" x14ac:dyDescent="0.35">
      <c r="A693" s="18"/>
      <c r="B693" s="18"/>
      <c r="C693" s="18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</row>
    <row r="694" spans="1:47" x14ac:dyDescent="0.35">
      <c r="A694" s="18"/>
      <c r="B694" s="18"/>
      <c r="C694" s="18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</row>
    <row r="695" spans="1:47" x14ac:dyDescent="0.35">
      <c r="A695" s="18"/>
      <c r="B695" s="18"/>
      <c r="C695" s="18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</row>
    <row r="696" spans="1:47" x14ac:dyDescent="0.35">
      <c r="A696" s="18"/>
      <c r="B696" s="18"/>
      <c r="C696" s="18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</row>
    <row r="697" spans="1:47" x14ac:dyDescent="0.35">
      <c r="A697" s="18"/>
      <c r="B697" s="18"/>
      <c r="C697" s="18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</row>
    <row r="698" spans="1:47" x14ac:dyDescent="0.35">
      <c r="A698" s="18"/>
      <c r="B698" s="18"/>
      <c r="C698" s="18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</row>
    <row r="699" spans="1:47" x14ac:dyDescent="0.35">
      <c r="A699" s="18"/>
      <c r="B699" s="18"/>
      <c r="C699" s="18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</row>
    <row r="700" spans="1:47" x14ac:dyDescent="0.35">
      <c r="A700" s="18"/>
      <c r="B700" s="18"/>
      <c r="C700" s="18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</row>
    <row r="701" spans="1:47" x14ac:dyDescent="0.35">
      <c r="A701" s="18"/>
      <c r="B701" s="18"/>
      <c r="C701" s="18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</row>
    <row r="702" spans="1:47" x14ac:dyDescent="0.35">
      <c r="A702" s="18"/>
      <c r="B702" s="18"/>
      <c r="C702" s="18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</row>
    <row r="703" spans="1:47" x14ac:dyDescent="0.35">
      <c r="A703" s="18"/>
      <c r="B703" s="18"/>
      <c r="C703" s="18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</row>
    <row r="704" spans="1:47" x14ac:dyDescent="0.35">
      <c r="A704" s="18"/>
      <c r="B704" s="18"/>
      <c r="C704" s="18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</row>
    <row r="705" spans="1:47" x14ac:dyDescent="0.35">
      <c r="A705" s="18"/>
      <c r="B705" s="18"/>
      <c r="C705" s="18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</row>
    <row r="706" spans="1:47" x14ac:dyDescent="0.35">
      <c r="A706" s="18"/>
      <c r="B706" s="18"/>
      <c r="C706" s="18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</row>
    <row r="707" spans="1:47" x14ac:dyDescent="0.35">
      <c r="A707" s="18"/>
      <c r="B707" s="18"/>
      <c r="C707" s="18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</row>
    <row r="708" spans="1:47" x14ac:dyDescent="0.35">
      <c r="A708" s="18"/>
      <c r="B708" s="18"/>
      <c r="C708" s="18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</row>
    <row r="709" spans="1:47" x14ac:dyDescent="0.35">
      <c r="A709" s="18"/>
      <c r="B709" s="18"/>
      <c r="C709" s="18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</row>
    <row r="710" spans="1:47" x14ac:dyDescent="0.35">
      <c r="A710" s="18"/>
      <c r="B710" s="18"/>
      <c r="C710" s="18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</row>
    <row r="711" spans="1:47" x14ac:dyDescent="0.35">
      <c r="A711" s="18"/>
      <c r="B711" s="18"/>
      <c r="C711" s="18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</row>
    <row r="712" spans="1:47" x14ac:dyDescent="0.35">
      <c r="A712" s="18"/>
      <c r="B712" s="18"/>
      <c r="C712" s="18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</row>
    <row r="713" spans="1:47" x14ac:dyDescent="0.35">
      <c r="A713" s="18"/>
      <c r="B713" s="18"/>
      <c r="C713" s="18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</row>
    <row r="714" spans="1:47" x14ac:dyDescent="0.35">
      <c r="A714" s="18"/>
      <c r="B714" s="18"/>
      <c r="C714" s="18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</row>
    <row r="715" spans="1:47" x14ac:dyDescent="0.35">
      <c r="A715" s="18"/>
      <c r="B715" s="18"/>
      <c r="C715" s="18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</row>
    <row r="716" spans="1:47" x14ac:dyDescent="0.35">
      <c r="A716" s="18"/>
      <c r="B716" s="18"/>
      <c r="C716" s="18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</row>
    <row r="717" spans="1:47" x14ac:dyDescent="0.35">
      <c r="A717" s="18"/>
      <c r="B717" s="18"/>
      <c r="C717" s="18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</row>
    <row r="718" spans="1:47" x14ac:dyDescent="0.35">
      <c r="A718" s="18"/>
      <c r="B718" s="18"/>
      <c r="C718" s="18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</row>
    <row r="719" spans="1:47" x14ac:dyDescent="0.35">
      <c r="A719" s="18"/>
      <c r="B719" s="18"/>
      <c r="C719" s="18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</row>
    <row r="720" spans="1:47" x14ac:dyDescent="0.35">
      <c r="A720" s="18"/>
      <c r="B720" s="18"/>
      <c r="C720" s="18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</row>
    <row r="721" spans="1:47" x14ac:dyDescent="0.35">
      <c r="A721" s="18"/>
      <c r="B721" s="18"/>
      <c r="C721" s="18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</row>
    <row r="722" spans="1:47" x14ac:dyDescent="0.35">
      <c r="A722" s="18"/>
      <c r="B722" s="18"/>
      <c r="C722" s="18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</row>
    <row r="723" spans="1:47" x14ac:dyDescent="0.35">
      <c r="A723" s="18"/>
      <c r="B723" s="18"/>
      <c r="C723" s="18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</row>
    <row r="724" spans="1:47" x14ac:dyDescent="0.35">
      <c r="A724" s="18"/>
      <c r="B724" s="18"/>
      <c r="C724" s="18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</row>
    <row r="725" spans="1:47" x14ac:dyDescent="0.35">
      <c r="A725" s="18"/>
      <c r="B725" s="18"/>
      <c r="C725" s="18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</row>
    <row r="726" spans="1:47" x14ac:dyDescent="0.35">
      <c r="A726" s="18"/>
      <c r="B726" s="18"/>
      <c r="C726" s="18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</row>
    <row r="727" spans="1:47" x14ac:dyDescent="0.35">
      <c r="A727" s="18"/>
      <c r="B727" s="18"/>
      <c r="C727" s="18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</row>
    <row r="728" spans="1:47" x14ac:dyDescent="0.35">
      <c r="A728" s="18"/>
      <c r="B728" s="18"/>
      <c r="C728" s="18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</row>
    <row r="729" spans="1:47" x14ac:dyDescent="0.35">
      <c r="A729" s="18"/>
      <c r="B729" s="18"/>
      <c r="C729" s="18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</row>
    <row r="730" spans="1:47" x14ac:dyDescent="0.35">
      <c r="A730" s="18"/>
      <c r="B730" s="18"/>
      <c r="C730" s="18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</row>
    <row r="731" spans="1:47" x14ac:dyDescent="0.35">
      <c r="A731" s="18"/>
      <c r="B731" s="18"/>
      <c r="C731" s="18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</row>
    <row r="732" spans="1:47" x14ac:dyDescent="0.35">
      <c r="A732" s="18"/>
      <c r="B732" s="18"/>
      <c r="C732" s="18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</row>
    <row r="733" spans="1:47" x14ac:dyDescent="0.35">
      <c r="A733" s="18"/>
      <c r="B733" s="18"/>
      <c r="C733" s="18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</row>
    <row r="734" spans="1:47" x14ac:dyDescent="0.35">
      <c r="A734" s="18"/>
      <c r="B734" s="18"/>
      <c r="C734" s="18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</row>
    <row r="735" spans="1:47" x14ac:dyDescent="0.35">
      <c r="A735" s="18"/>
      <c r="B735" s="18"/>
      <c r="C735" s="18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</row>
    <row r="736" spans="1:47" x14ac:dyDescent="0.35">
      <c r="A736" s="18"/>
      <c r="B736" s="18"/>
      <c r="C736" s="18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</row>
    <row r="737" spans="1:47" x14ac:dyDescent="0.35">
      <c r="A737" s="18"/>
      <c r="B737" s="18"/>
      <c r="C737" s="18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</row>
    <row r="738" spans="1:47" x14ac:dyDescent="0.35">
      <c r="A738" s="18"/>
      <c r="B738" s="18"/>
      <c r="C738" s="18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</row>
    <row r="739" spans="1:47" x14ac:dyDescent="0.35">
      <c r="A739" s="18"/>
      <c r="B739" s="18"/>
      <c r="C739" s="18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</row>
    <row r="740" spans="1:47" x14ac:dyDescent="0.35">
      <c r="A740" s="18"/>
      <c r="B740" s="18"/>
      <c r="C740" s="18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</row>
    <row r="741" spans="1:47" x14ac:dyDescent="0.35">
      <c r="A741" s="18"/>
      <c r="B741" s="18"/>
      <c r="C741" s="18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</row>
    <row r="742" spans="1:47" x14ac:dyDescent="0.35">
      <c r="A742" s="18"/>
      <c r="B742" s="18"/>
      <c r="C742" s="18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</row>
    <row r="743" spans="1:47" x14ac:dyDescent="0.35">
      <c r="A743" s="18"/>
      <c r="B743" s="18"/>
      <c r="C743" s="18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</row>
    <row r="744" spans="1:47" x14ac:dyDescent="0.35">
      <c r="A744" s="18"/>
      <c r="B744" s="18"/>
      <c r="C744" s="18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</row>
    <row r="745" spans="1:47" x14ac:dyDescent="0.35">
      <c r="A745" s="18"/>
      <c r="B745" s="18"/>
      <c r="C745" s="18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</row>
    <row r="746" spans="1:47" x14ac:dyDescent="0.35">
      <c r="A746" s="18"/>
      <c r="B746" s="18"/>
      <c r="C746" s="18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</row>
    <row r="747" spans="1:47" x14ac:dyDescent="0.35">
      <c r="A747" s="18"/>
      <c r="B747" s="18"/>
      <c r="C747" s="18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</row>
    <row r="748" spans="1:47" x14ac:dyDescent="0.35">
      <c r="A748" s="18"/>
      <c r="B748" s="18"/>
      <c r="C748" s="18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</row>
    <row r="749" spans="1:47" x14ac:dyDescent="0.35">
      <c r="A749" s="18"/>
      <c r="B749" s="18"/>
      <c r="C749" s="18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</row>
    <row r="750" spans="1:47" x14ac:dyDescent="0.35">
      <c r="A750" s="18"/>
      <c r="B750" s="18"/>
      <c r="C750" s="18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</row>
    <row r="751" spans="1:47" x14ac:dyDescent="0.35">
      <c r="A751" s="18"/>
      <c r="B751" s="18"/>
      <c r="C751" s="18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</row>
    <row r="752" spans="1:47" x14ac:dyDescent="0.35">
      <c r="A752" s="18"/>
      <c r="B752" s="18"/>
      <c r="C752" s="18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</row>
    <row r="753" spans="1:47" x14ac:dyDescent="0.35">
      <c r="A753" s="18"/>
      <c r="B753" s="18"/>
      <c r="C753" s="18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</row>
    <row r="754" spans="1:47" x14ac:dyDescent="0.35">
      <c r="A754" s="18"/>
      <c r="B754" s="18"/>
      <c r="C754" s="18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</row>
    <row r="755" spans="1:47" x14ac:dyDescent="0.35">
      <c r="A755" s="18"/>
      <c r="B755" s="18"/>
      <c r="C755" s="18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</row>
    <row r="756" spans="1:47" x14ac:dyDescent="0.35">
      <c r="A756" s="18"/>
      <c r="B756" s="18"/>
      <c r="C756" s="18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</row>
    <row r="757" spans="1:47" x14ac:dyDescent="0.35">
      <c r="A757" s="18"/>
      <c r="B757" s="18"/>
      <c r="C757" s="18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</row>
    <row r="758" spans="1:47" x14ac:dyDescent="0.35">
      <c r="A758" s="18"/>
      <c r="B758" s="18"/>
      <c r="C758" s="18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</row>
    <row r="759" spans="1:47" x14ac:dyDescent="0.35">
      <c r="A759" s="18"/>
      <c r="B759" s="18"/>
      <c r="C759" s="18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</row>
    <row r="760" spans="1:47" x14ac:dyDescent="0.35">
      <c r="A760" s="18"/>
      <c r="B760" s="18"/>
      <c r="C760" s="18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</row>
    <row r="761" spans="1:47" x14ac:dyDescent="0.35">
      <c r="A761" s="18"/>
      <c r="B761" s="18"/>
      <c r="C761" s="18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</row>
    <row r="762" spans="1:47" x14ac:dyDescent="0.35">
      <c r="A762" s="18"/>
      <c r="B762" s="18"/>
      <c r="C762" s="18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</row>
    <row r="763" spans="1:47" x14ac:dyDescent="0.35">
      <c r="A763" s="18"/>
      <c r="B763" s="18"/>
      <c r="C763" s="18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</row>
    <row r="764" spans="1:47" x14ac:dyDescent="0.35">
      <c r="A764" s="18"/>
      <c r="B764" s="18"/>
      <c r="C764" s="18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</row>
    <row r="765" spans="1:47" x14ac:dyDescent="0.35">
      <c r="A765" s="18"/>
      <c r="B765" s="18"/>
      <c r="C765" s="18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</row>
    <row r="766" spans="1:47" x14ac:dyDescent="0.35">
      <c r="A766" s="18"/>
      <c r="B766" s="18"/>
      <c r="C766" s="18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</row>
    <row r="767" spans="1:47" x14ac:dyDescent="0.35">
      <c r="A767" s="18"/>
      <c r="B767" s="18"/>
      <c r="C767" s="18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</row>
    <row r="768" spans="1:47" x14ac:dyDescent="0.35">
      <c r="A768" s="18"/>
      <c r="B768" s="18"/>
      <c r="C768" s="18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</row>
    <row r="769" spans="1:47" x14ac:dyDescent="0.35">
      <c r="A769" s="18"/>
      <c r="B769" s="18"/>
      <c r="C769" s="18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</row>
    <row r="770" spans="1:47" x14ac:dyDescent="0.35">
      <c r="A770" s="18"/>
      <c r="B770" s="18"/>
      <c r="C770" s="18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</row>
    <row r="771" spans="1:47" x14ac:dyDescent="0.35">
      <c r="A771" s="18"/>
      <c r="B771" s="18"/>
      <c r="C771" s="18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</row>
    <row r="772" spans="1:47" x14ac:dyDescent="0.35">
      <c r="A772" s="18"/>
      <c r="B772" s="18"/>
      <c r="C772" s="18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</row>
    <row r="773" spans="1:47" x14ac:dyDescent="0.35">
      <c r="A773" s="18"/>
      <c r="B773" s="18"/>
      <c r="C773" s="18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</row>
    <row r="774" spans="1:47" x14ac:dyDescent="0.35">
      <c r="A774" s="18"/>
      <c r="B774" s="18"/>
      <c r="C774" s="18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</row>
    <row r="775" spans="1:47" x14ac:dyDescent="0.35">
      <c r="A775" s="18"/>
      <c r="B775" s="18"/>
      <c r="C775" s="18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</row>
    <row r="776" spans="1:47" x14ac:dyDescent="0.35">
      <c r="A776" s="18"/>
      <c r="B776" s="18"/>
      <c r="C776" s="18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</row>
    <row r="777" spans="1:47" x14ac:dyDescent="0.35">
      <c r="A777" s="18"/>
      <c r="B777" s="18"/>
      <c r="C777" s="18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</row>
    <row r="778" spans="1:47" x14ac:dyDescent="0.35">
      <c r="A778" s="18"/>
      <c r="B778" s="18"/>
      <c r="C778" s="18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</row>
    <row r="779" spans="1:47" x14ac:dyDescent="0.35">
      <c r="A779" s="18"/>
      <c r="B779" s="18"/>
      <c r="C779" s="18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</row>
    <row r="780" spans="1:47" x14ac:dyDescent="0.35">
      <c r="A780" s="18"/>
      <c r="B780" s="18"/>
      <c r="C780" s="18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</row>
    <row r="781" spans="1:47" x14ac:dyDescent="0.35">
      <c r="A781" s="18"/>
      <c r="B781" s="18"/>
      <c r="C781" s="18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</row>
    <row r="782" spans="1:47" x14ac:dyDescent="0.35">
      <c r="A782" s="18"/>
      <c r="B782" s="18"/>
      <c r="C782" s="18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</row>
    <row r="783" spans="1:47" x14ac:dyDescent="0.35">
      <c r="A783" s="18"/>
      <c r="B783" s="18"/>
      <c r="C783" s="18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</row>
    <row r="784" spans="1:47" x14ac:dyDescent="0.35">
      <c r="A784" s="18"/>
      <c r="B784" s="18"/>
      <c r="C784" s="18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</row>
    <row r="785" spans="1:47" x14ac:dyDescent="0.35">
      <c r="A785" s="18"/>
      <c r="B785" s="18"/>
      <c r="C785" s="18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</row>
    <row r="786" spans="1:47" x14ac:dyDescent="0.35">
      <c r="A786" s="18"/>
      <c r="B786" s="18"/>
      <c r="C786" s="18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</row>
    <row r="787" spans="1:47" x14ac:dyDescent="0.35">
      <c r="A787" s="18"/>
      <c r="B787" s="18"/>
      <c r="C787" s="18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</row>
    <row r="788" spans="1:47" x14ac:dyDescent="0.35">
      <c r="A788" s="18"/>
      <c r="B788" s="18"/>
      <c r="C788" s="18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</row>
    <row r="789" spans="1:47" x14ac:dyDescent="0.35">
      <c r="A789" s="18"/>
      <c r="B789" s="18"/>
      <c r="C789" s="18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</row>
    <row r="790" spans="1:47" x14ac:dyDescent="0.35">
      <c r="A790" s="18"/>
      <c r="B790" s="18"/>
      <c r="C790" s="18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</row>
    <row r="791" spans="1:47" x14ac:dyDescent="0.35">
      <c r="A791" s="18"/>
      <c r="B791" s="18"/>
      <c r="C791" s="18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</row>
    <row r="792" spans="1:47" x14ac:dyDescent="0.35">
      <c r="A792" s="18"/>
      <c r="B792" s="18"/>
      <c r="C792" s="18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</row>
    <row r="793" spans="1:47" x14ac:dyDescent="0.35">
      <c r="A793" s="18"/>
      <c r="B793" s="18"/>
      <c r="C793" s="18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</row>
    <row r="794" spans="1:47" x14ac:dyDescent="0.35">
      <c r="A794" s="18"/>
      <c r="B794" s="18"/>
      <c r="C794" s="18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</row>
    <row r="795" spans="1:47" x14ac:dyDescent="0.35">
      <c r="A795" s="18"/>
      <c r="B795" s="18"/>
      <c r="C795" s="18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</row>
    <row r="796" spans="1:47" x14ac:dyDescent="0.35">
      <c r="A796" s="18"/>
      <c r="B796" s="18"/>
      <c r="C796" s="18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</row>
    <row r="797" spans="1:47" x14ac:dyDescent="0.35">
      <c r="A797" s="18"/>
      <c r="B797" s="18"/>
      <c r="C797" s="18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</row>
    <row r="798" spans="1:47" x14ac:dyDescent="0.35">
      <c r="A798" s="18"/>
      <c r="B798" s="18"/>
      <c r="C798" s="18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</row>
    <row r="799" spans="1:47" x14ac:dyDescent="0.35">
      <c r="A799" s="18"/>
      <c r="B799" s="18"/>
      <c r="C799" s="18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</row>
    <row r="800" spans="1:47" x14ac:dyDescent="0.35">
      <c r="A800" s="18"/>
      <c r="B800" s="18"/>
      <c r="C800" s="18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</row>
    <row r="801" spans="1:47" x14ac:dyDescent="0.35">
      <c r="A801" s="18"/>
      <c r="B801" s="18"/>
      <c r="C801" s="18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</row>
    <row r="802" spans="1:47" x14ac:dyDescent="0.35">
      <c r="A802" s="18"/>
      <c r="B802" s="18"/>
      <c r="C802" s="18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</row>
    <row r="803" spans="1:47" x14ac:dyDescent="0.35">
      <c r="A803" s="18"/>
      <c r="B803" s="18"/>
      <c r="C803" s="18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</row>
    <row r="804" spans="1:47" x14ac:dyDescent="0.35">
      <c r="A804" s="18"/>
      <c r="B804" s="18"/>
      <c r="C804" s="18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</row>
    <row r="805" spans="1:47" x14ac:dyDescent="0.35">
      <c r="A805" s="18"/>
      <c r="B805" s="18"/>
      <c r="C805" s="18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</row>
    <row r="806" spans="1:47" x14ac:dyDescent="0.35">
      <c r="A806" s="18"/>
      <c r="B806" s="18"/>
      <c r="C806" s="18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</row>
    <row r="807" spans="1:47" x14ac:dyDescent="0.35">
      <c r="A807" s="18"/>
      <c r="B807" s="18"/>
      <c r="C807" s="18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</row>
    <row r="808" spans="1:47" x14ac:dyDescent="0.35">
      <c r="A808" s="18"/>
      <c r="B808" s="18"/>
      <c r="C808" s="18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</row>
    <row r="809" spans="1:47" x14ac:dyDescent="0.35">
      <c r="A809" s="18"/>
      <c r="B809" s="18"/>
      <c r="C809" s="18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</row>
    <row r="810" spans="1:47" x14ac:dyDescent="0.35">
      <c r="A810" s="18"/>
      <c r="B810" s="18"/>
      <c r="C810" s="18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</row>
    <row r="811" spans="1:47" x14ac:dyDescent="0.35">
      <c r="A811" s="18"/>
      <c r="B811" s="18"/>
      <c r="C811" s="18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</row>
    <row r="812" spans="1:47" x14ac:dyDescent="0.35">
      <c r="A812" s="18"/>
      <c r="B812" s="18"/>
      <c r="C812" s="18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</row>
    <row r="813" spans="1:47" x14ac:dyDescent="0.35">
      <c r="A813" s="18"/>
      <c r="B813" s="18"/>
      <c r="C813" s="18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</row>
    <row r="814" spans="1:47" x14ac:dyDescent="0.35">
      <c r="A814" s="18"/>
      <c r="B814" s="18"/>
      <c r="C814" s="18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</row>
    <row r="815" spans="1:47" x14ac:dyDescent="0.35">
      <c r="A815" s="18"/>
      <c r="B815" s="18"/>
      <c r="C815" s="18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</row>
    <row r="816" spans="1:47" x14ac:dyDescent="0.35">
      <c r="A816" s="18"/>
      <c r="B816" s="18"/>
      <c r="C816" s="18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</row>
    <row r="817" spans="1:47" x14ac:dyDescent="0.35">
      <c r="A817" s="18"/>
      <c r="B817" s="18"/>
      <c r="C817" s="18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</row>
    <row r="818" spans="1:47" x14ac:dyDescent="0.35">
      <c r="A818" s="18"/>
      <c r="B818" s="18"/>
      <c r="C818" s="18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</row>
    <row r="819" spans="1:47" x14ac:dyDescent="0.35">
      <c r="A819" s="18"/>
      <c r="B819" s="18"/>
      <c r="C819" s="18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</row>
    <row r="820" spans="1:47" x14ac:dyDescent="0.35">
      <c r="A820" s="18"/>
      <c r="B820" s="18"/>
      <c r="C820" s="18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</row>
    <row r="821" spans="1:47" x14ac:dyDescent="0.35">
      <c r="A821" s="18"/>
      <c r="B821" s="18"/>
      <c r="C821" s="18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</row>
    <row r="822" spans="1:47" x14ac:dyDescent="0.35">
      <c r="A822" s="18"/>
      <c r="B822" s="18"/>
      <c r="C822" s="18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</row>
    <row r="823" spans="1:47" x14ac:dyDescent="0.35">
      <c r="A823" s="18"/>
      <c r="B823" s="18"/>
      <c r="C823" s="18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</row>
    <row r="824" spans="1:47" x14ac:dyDescent="0.35">
      <c r="A824" s="18"/>
      <c r="B824" s="18"/>
      <c r="C824" s="18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</row>
    <row r="825" spans="1:47" x14ac:dyDescent="0.35">
      <c r="A825" s="18"/>
      <c r="B825" s="18"/>
      <c r="C825" s="18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</row>
    <row r="826" spans="1:47" x14ac:dyDescent="0.35">
      <c r="A826" s="18"/>
      <c r="B826" s="18"/>
      <c r="C826" s="18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</row>
    <row r="827" spans="1:47" x14ac:dyDescent="0.35">
      <c r="A827" s="18"/>
      <c r="B827" s="18"/>
      <c r="C827" s="18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</row>
    <row r="828" spans="1:47" x14ac:dyDescent="0.35">
      <c r="A828" s="18"/>
      <c r="B828" s="18"/>
      <c r="C828" s="18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</row>
    <row r="829" spans="1:47" x14ac:dyDescent="0.35">
      <c r="A829" s="18"/>
      <c r="B829" s="18"/>
      <c r="C829" s="18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</row>
    <row r="830" spans="1:47" x14ac:dyDescent="0.35">
      <c r="A830" s="18"/>
      <c r="B830" s="18"/>
      <c r="C830" s="18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</row>
    <row r="831" spans="1:47" x14ac:dyDescent="0.35">
      <c r="A831" s="18"/>
      <c r="B831" s="18"/>
      <c r="C831" s="18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</row>
    <row r="832" spans="1:47" x14ac:dyDescent="0.35">
      <c r="A832" s="18"/>
      <c r="B832" s="18"/>
      <c r="C832" s="18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</row>
    <row r="833" spans="1:47" x14ac:dyDescent="0.35">
      <c r="A833" s="18"/>
      <c r="B833" s="18"/>
      <c r="C833" s="18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</row>
    <row r="834" spans="1:47" x14ac:dyDescent="0.35">
      <c r="A834" s="18"/>
      <c r="B834" s="18"/>
      <c r="C834" s="18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</row>
    <row r="835" spans="1:47" x14ac:dyDescent="0.35">
      <c r="A835" s="18"/>
      <c r="B835" s="18"/>
      <c r="C835" s="18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</row>
    <row r="836" spans="1:47" x14ac:dyDescent="0.35">
      <c r="A836" s="18"/>
      <c r="B836" s="18"/>
      <c r="C836" s="18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</row>
    <row r="837" spans="1:47" x14ac:dyDescent="0.35">
      <c r="A837" s="18"/>
      <c r="B837" s="18"/>
      <c r="C837" s="18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</row>
    <row r="838" spans="1:47" x14ac:dyDescent="0.35">
      <c r="A838" s="18"/>
      <c r="B838" s="18"/>
      <c r="C838" s="18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</row>
    <row r="839" spans="1:47" x14ac:dyDescent="0.35">
      <c r="A839" s="18"/>
      <c r="B839" s="18"/>
      <c r="C839" s="18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</row>
    <row r="840" spans="1:47" x14ac:dyDescent="0.35">
      <c r="A840" s="18"/>
      <c r="B840" s="18"/>
      <c r="C840" s="18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</row>
    <row r="841" spans="1:47" x14ac:dyDescent="0.35">
      <c r="A841" s="18"/>
      <c r="B841" s="18"/>
      <c r="C841" s="18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</row>
    <row r="842" spans="1:47" x14ac:dyDescent="0.35">
      <c r="A842" s="18"/>
      <c r="B842" s="18"/>
      <c r="C842" s="18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</row>
    <row r="843" spans="1:47" x14ac:dyDescent="0.35">
      <c r="A843" s="18"/>
      <c r="B843" s="18"/>
      <c r="C843" s="18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</row>
    <row r="844" spans="1:47" x14ac:dyDescent="0.35">
      <c r="A844" s="18"/>
      <c r="B844" s="18"/>
      <c r="C844" s="18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</row>
    <row r="845" spans="1:47" x14ac:dyDescent="0.35">
      <c r="A845" s="18"/>
      <c r="B845" s="18"/>
      <c r="C845" s="18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</row>
    <row r="846" spans="1:47" x14ac:dyDescent="0.35">
      <c r="A846" s="18"/>
      <c r="B846" s="18"/>
      <c r="C846" s="18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</row>
    <row r="847" spans="1:47" x14ac:dyDescent="0.35">
      <c r="A847" s="18"/>
      <c r="B847" s="18"/>
      <c r="C847" s="18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</row>
    <row r="848" spans="1:47" x14ac:dyDescent="0.35">
      <c r="A848" s="18"/>
      <c r="B848" s="18"/>
      <c r="C848" s="18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</row>
    <row r="849" spans="1:47" x14ac:dyDescent="0.35">
      <c r="A849" s="18"/>
      <c r="B849" s="18"/>
      <c r="C849" s="18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</row>
    <row r="850" spans="1:47" x14ac:dyDescent="0.35">
      <c r="A850" s="18"/>
      <c r="B850" s="18"/>
      <c r="C850" s="18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</row>
    <row r="851" spans="1:47" x14ac:dyDescent="0.35">
      <c r="A851" s="18"/>
      <c r="B851" s="18"/>
      <c r="C851" s="18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</row>
    <row r="852" spans="1:47" x14ac:dyDescent="0.35">
      <c r="A852" s="18"/>
      <c r="B852" s="18"/>
      <c r="C852" s="18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</row>
    <row r="853" spans="1:47" x14ac:dyDescent="0.35">
      <c r="A853" s="18"/>
      <c r="B853" s="18"/>
      <c r="C853" s="18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</row>
    <row r="854" spans="1:47" x14ac:dyDescent="0.35">
      <c r="A854" s="18"/>
      <c r="B854" s="18"/>
      <c r="C854" s="18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</row>
    <row r="855" spans="1:47" x14ac:dyDescent="0.35">
      <c r="A855" s="18"/>
      <c r="B855" s="18"/>
      <c r="C855" s="18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</row>
    <row r="856" spans="1:47" x14ac:dyDescent="0.35">
      <c r="A856" s="18"/>
      <c r="B856" s="18"/>
      <c r="C856" s="18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</row>
    <row r="857" spans="1:47" x14ac:dyDescent="0.35">
      <c r="A857" s="18"/>
      <c r="B857" s="18"/>
      <c r="C857" s="18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</row>
    <row r="858" spans="1:47" x14ac:dyDescent="0.35">
      <c r="A858" s="18"/>
      <c r="B858" s="18"/>
      <c r="C858" s="18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</row>
    <row r="859" spans="1:47" x14ac:dyDescent="0.35">
      <c r="A859" s="18"/>
      <c r="B859" s="18"/>
      <c r="C859" s="18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</row>
    <row r="860" spans="1:47" x14ac:dyDescent="0.35">
      <c r="A860" s="18"/>
      <c r="B860" s="18"/>
      <c r="C860" s="18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  <c r="AS860" s="30"/>
      <c r="AT860" s="30"/>
      <c r="AU860" s="30"/>
    </row>
    <row r="861" spans="1:47" x14ac:dyDescent="0.35">
      <c r="A861" s="18"/>
      <c r="B861" s="18"/>
      <c r="C861" s="18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</row>
    <row r="862" spans="1:47" x14ac:dyDescent="0.35">
      <c r="A862" s="18"/>
      <c r="B862" s="18"/>
      <c r="C862" s="18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  <c r="AS862" s="30"/>
      <c r="AT862" s="30"/>
      <c r="AU862" s="30"/>
    </row>
    <row r="863" spans="1:47" x14ac:dyDescent="0.35">
      <c r="A863" s="18"/>
      <c r="B863" s="18"/>
      <c r="C863" s="18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</row>
    <row r="864" spans="1:47" x14ac:dyDescent="0.35">
      <c r="A864" s="18"/>
      <c r="B864" s="18"/>
      <c r="C864" s="18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  <c r="AS864" s="30"/>
      <c r="AT864" s="30"/>
      <c r="AU864" s="30"/>
    </row>
    <row r="865" spans="1:47" x14ac:dyDescent="0.35">
      <c r="A865" s="18"/>
      <c r="B865" s="18"/>
      <c r="C865" s="18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</row>
    <row r="866" spans="1:47" x14ac:dyDescent="0.35">
      <c r="A866" s="18"/>
      <c r="B866" s="18"/>
      <c r="C866" s="18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  <c r="AS866" s="30"/>
      <c r="AT866" s="30"/>
      <c r="AU866" s="30"/>
    </row>
    <row r="867" spans="1:47" x14ac:dyDescent="0.35">
      <c r="A867" s="18"/>
      <c r="B867" s="18"/>
      <c r="C867" s="18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</row>
    <row r="868" spans="1:47" x14ac:dyDescent="0.35">
      <c r="A868" s="18"/>
      <c r="B868" s="18"/>
      <c r="C868" s="18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  <c r="AS868" s="30"/>
      <c r="AT868" s="30"/>
      <c r="AU868" s="30"/>
    </row>
    <row r="869" spans="1:47" x14ac:dyDescent="0.35">
      <c r="A869" s="18"/>
      <c r="B869" s="18"/>
      <c r="C869" s="18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</row>
    <row r="870" spans="1:47" x14ac:dyDescent="0.35">
      <c r="A870" s="18"/>
      <c r="B870" s="18"/>
      <c r="C870" s="18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  <c r="AS870" s="30"/>
      <c r="AT870" s="30"/>
      <c r="AU870" s="30"/>
    </row>
    <row r="871" spans="1:47" x14ac:dyDescent="0.35">
      <c r="A871" s="18"/>
      <c r="B871" s="18"/>
      <c r="C871" s="18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</row>
    <row r="872" spans="1:47" x14ac:dyDescent="0.35">
      <c r="A872" s="18"/>
      <c r="B872" s="18"/>
      <c r="C872" s="18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  <c r="AS872" s="30"/>
      <c r="AT872" s="30"/>
      <c r="AU872" s="30"/>
    </row>
    <row r="873" spans="1:47" x14ac:dyDescent="0.35">
      <c r="A873" s="18"/>
      <c r="B873" s="18"/>
      <c r="C873" s="18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</row>
    <row r="874" spans="1:47" x14ac:dyDescent="0.35">
      <c r="A874" s="18"/>
      <c r="B874" s="18"/>
      <c r="C874" s="18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  <c r="AS874" s="30"/>
      <c r="AT874" s="30"/>
      <c r="AU874" s="30"/>
    </row>
    <row r="875" spans="1:47" x14ac:dyDescent="0.35">
      <c r="A875" s="18"/>
      <c r="B875" s="18"/>
      <c r="C875" s="18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</row>
    <row r="876" spans="1:47" x14ac:dyDescent="0.35">
      <c r="A876" s="18"/>
      <c r="B876" s="18"/>
      <c r="C876" s="18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  <c r="AS876" s="30"/>
      <c r="AT876" s="30"/>
      <c r="AU876" s="30"/>
    </row>
    <row r="877" spans="1:47" x14ac:dyDescent="0.35">
      <c r="A877" s="18"/>
      <c r="B877" s="18"/>
      <c r="C877" s="18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</row>
    <row r="878" spans="1:47" x14ac:dyDescent="0.35">
      <c r="A878" s="18"/>
      <c r="B878" s="18"/>
      <c r="C878" s="18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  <c r="AS878" s="30"/>
      <c r="AT878" s="30"/>
      <c r="AU878" s="30"/>
    </row>
    <row r="879" spans="1:47" x14ac:dyDescent="0.35">
      <c r="A879" s="18"/>
      <c r="B879" s="18"/>
      <c r="C879" s="18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</row>
    <row r="880" spans="1:47" x14ac:dyDescent="0.35">
      <c r="A880" s="18"/>
      <c r="B880" s="18"/>
      <c r="C880" s="18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  <c r="AS880" s="30"/>
      <c r="AT880" s="30"/>
      <c r="AU880" s="30"/>
    </row>
    <row r="881" spans="1:47" x14ac:dyDescent="0.35">
      <c r="A881" s="18"/>
      <c r="B881" s="18"/>
      <c r="C881" s="18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</row>
    <row r="882" spans="1:47" x14ac:dyDescent="0.35">
      <c r="A882" s="18"/>
      <c r="B882" s="18"/>
      <c r="C882" s="18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  <c r="AS882" s="30"/>
      <c r="AT882" s="30"/>
      <c r="AU882" s="30"/>
    </row>
    <row r="883" spans="1:47" x14ac:dyDescent="0.35">
      <c r="A883" s="18"/>
      <c r="B883" s="18"/>
      <c r="C883" s="18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</row>
    <row r="884" spans="1:47" x14ac:dyDescent="0.35">
      <c r="A884" s="18"/>
      <c r="B884" s="18"/>
      <c r="C884" s="18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  <c r="AS884" s="30"/>
      <c r="AT884" s="30"/>
      <c r="AU884" s="30"/>
    </row>
    <row r="885" spans="1:47" x14ac:dyDescent="0.35">
      <c r="A885" s="18"/>
      <c r="B885" s="18"/>
      <c r="C885" s="18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</row>
    <row r="886" spans="1:47" x14ac:dyDescent="0.35">
      <c r="A886" s="18"/>
      <c r="B886" s="18"/>
      <c r="C886" s="18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  <c r="AS886" s="30"/>
      <c r="AT886" s="30"/>
      <c r="AU886" s="30"/>
    </row>
    <row r="887" spans="1:47" x14ac:dyDescent="0.35">
      <c r="A887" s="18"/>
      <c r="B887" s="18"/>
      <c r="C887" s="18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</row>
    <row r="888" spans="1:47" x14ac:dyDescent="0.35">
      <c r="A888" s="18"/>
      <c r="B888" s="18"/>
      <c r="C888" s="18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  <c r="AS888" s="30"/>
      <c r="AT888" s="30"/>
      <c r="AU888" s="30"/>
    </row>
    <row r="889" spans="1:47" x14ac:dyDescent="0.35">
      <c r="A889" s="18"/>
      <c r="B889" s="18"/>
      <c r="C889" s="18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</row>
    <row r="890" spans="1:47" x14ac:dyDescent="0.35">
      <c r="A890" s="18"/>
      <c r="B890" s="18"/>
      <c r="C890" s="18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  <c r="AS890" s="30"/>
      <c r="AT890" s="30"/>
      <c r="AU890" s="30"/>
    </row>
    <row r="891" spans="1:47" x14ac:dyDescent="0.35">
      <c r="A891" s="18"/>
      <c r="B891" s="18"/>
      <c r="C891" s="18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</row>
    <row r="892" spans="1:47" x14ac:dyDescent="0.35">
      <c r="A892" s="18"/>
      <c r="B892" s="18"/>
      <c r="C892" s="18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  <c r="AS892" s="30"/>
      <c r="AT892" s="30"/>
      <c r="AU892" s="30"/>
    </row>
    <row r="893" spans="1:47" x14ac:dyDescent="0.35">
      <c r="A893" s="18"/>
      <c r="B893" s="18"/>
      <c r="C893" s="18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</row>
    <row r="894" spans="1:47" x14ac:dyDescent="0.35">
      <c r="A894" s="18"/>
      <c r="B894" s="18"/>
      <c r="C894" s="18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  <c r="AS894" s="30"/>
      <c r="AT894" s="30"/>
      <c r="AU894" s="30"/>
    </row>
    <row r="895" spans="1:47" x14ac:dyDescent="0.35">
      <c r="A895" s="18"/>
      <c r="B895" s="18"/>
      <c r="C895" s="18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</row>
    <row r="896" spans="1:47" x14ac:dyDescent="0.35">
      <c r="A896" s="18"/>
      <c r="B896" s="18"/>
      <c r="C896" s="18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  <c r="AS896" s="30"/>
      <c r="AT896" s="30"/>
      <c r="AU896" s="30"/>
    </row>
    <row r="897" spans="1:47" x14ac:dyDescent="0.35">
      <c r="A897" s="18"/>
      <c r="B897" s="18"/>
      <c r="C897" s="18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</row>
    <row r="898" spans="1:47" x14ac:dyDescent="0.35">
      <c r="A898" s="18"/>
      <c r="B898" s="18"/>
      <c r="C898" s="18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  <c r="AS898" s="30"/>
      <c r="AT898" s="30"/>
      <c r="AU898" s="30"/>
    </row>
    <row r="899" spans="1:47" x14ac:dyDescent="0.35">
      <c r="A899" s="18"/>
      <c r="B899" s="18"/>
      <c r="C899" s="18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</row>
    <row r="900" spans="1:47" x14ac:dyDescent="0.35">
      <c r="A900" s="18"/>
      <c r="B900" s="18"/>
      <c r="C900" s="18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  <c r="AS900" s="30"/>
      <c r="AT900" s="30"/>
      <c r="AU900" s="30"/>
    </row>
    <row r="901" spans="1:47" x14ac:dyDescent="0.35">
      <c r="A901" s="18"/>
      <c r="B901" s="18"/>
      <c r="C901" s="18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</row>
    <row r="902" spans="1:47" x14ac:dyDescent="0.35">
      <c r="A902" s="18"/>
      <c r="B902" s="18"/>
      <c r="C902" s="18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  <c r="AS902" s="30"/>
      <c r="AT902" s="30"/>
      <c r="AU902" s="30"/>
    </row>
    <row r="903" spans="1:47" x14ac:dyDescent="0.35">
      <c r="A903" s="18"/>
      <c r="B903" s="18"/>
      <c r="C903" s="18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</row>
    <row r="904" spans="1:47" x14ac:dyDescent="0.35">
      <c r="A904" s="18"/>
      <c r="B904" s="18"/>
      <c r="C904" s="18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  <c r="AS904" s="30"/>
      <c r="AT904" s="30"/>
      <c r="AU904" s="30"/>
    </row>
    <row r="905" spans="1:47" x14ac:dyDescent="0.35">
      <c r="A905" s="18"/>
      <c r="B905" s="18"/>
      <c r="C905" s="18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</row>
    <row r="906" spans="1:47" x14ac:dyDescent="0.35">
      <c r="A906" s="18"/>
      <c r="B906" s="18"/>
      <c r="C906" s="18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  <c r="AS906" s="30"/>
      <c r="AT906" s="30"/>
      <c r="AU906" s="30"/>
    </row>
    <row r="907" spans="1:47" x14ac:dyDescent="0.35">
      <c r="A907" s="18"/>
      <c r="B907" s="18"/>
      <c r="C907" s="18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</row>
    <row r="908" spans="1:47" x14ac:dyDescent="0.35">
      <c r="A908" s="18"/>
      <c r="B908" s="18"/>
      <c r="C908" s="18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</row>
    <row r="909" spans="1:47" x14ac:dyDescent="0.35">
      <c r="A909" s="18"/>
      <c r="B909" s="18"/>
      <c r="C909" s="18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</row>
    <row r="910" spans="1:47" x14ac:dyDescent="0.35">
      <c r="A910" s="18"/>
      <c r="B910" s="18"/>
      <c r="C910" s="18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  <c r="AS910" s="30"/>
      <c r="AT910" s="30"/>
      <c r="AU910" s="30"/>
    </row>
    <row r="911" spans="1:47" x14ac:dyDescent="0.35">
      <c r="A911" s="18"/>
      <c r="B911" s="18"/>
      <c r="C911" s="18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</row>
    <row r="912" spans="1:47" x14ac:dyDescent="0.35">
      <c r="A912" s="18"/>
      <c r="B912" s="18"/>
      <c r="C912" s="18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</row>
    <row r="913" spans="1:47" x14ac:dyDescent="0.35">
      <c r="A913" s="18"/>
      <c r="B913" s="18"/>
      <c r="C913" s="18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</row>
    <row r="914" spans="1:47" x14ac:dyDescent="0.35">
      <c r="A914" s="18"/>
      <c r="B914" s="18"/>
      <c r="C914" s="18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  <c r="AS914" s="30"/>
      <c r="AT914" s="30"/>
      <c r="AU914" s="30"/>
    </row>
    <row r="915" spans="1:47" x14ac:dyDescent="0.35">
      <c r="A915" s="18"/>
      <c r="B915" s="18"/>
      <c r="C915" s="18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</row>
    <row r="916" spans="1:47" x14ac:dyDescent="0.35">
      <c r="A916" s="18"/>
      <c r="B916" s="18"/>
      <c r="C916" s="18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  <c r="AS916" s="30"/>
      <c r="AT916" s="30"/>
      <c r="AU916" s="30"/>
    </row>
    <row r="917" spans="1:47" x14ac:dyDescent="0.35">
      <c r="A917" s="18"/>
      <c r="B917" s="18"/>
      <c r="C917" s="18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</row>
    <row r="918" spans="1:47" x14ac:dyDescent="0.35">
      <c r="A918" s="18"/>
      <c r="B918" s="18"/>
      <c r="C918" s="18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</row>
    <row r="919" spans="1:47" x14ac:dyDescent="0.35">
      <c r="A919" s="18"/>
      <c r="B919" s="18"/>
      <c r="C919" s="18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</row>
    <row r="920" spans="1:47" x14ac:dyDescent="0.35">
      <c r="A920" s="18"/>
      <c r="B920" s="18"/>
      <c r="C920" s="18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  <c r="AS920" s="30"/>
      <c r="AT920" s="30"/>
      <c r="AU920" s="30"/>
    </row>
    <row r="921" spans="1:47" x14ac:dyDescent="0.35">
      <c r="A921" s="18"/>
      <c r="B921" s="18"/>
      <c r="C921" s="18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</row>
    <row r="922" spans="1:47" x14ac:dyDescent="0.35">
      <c r="A922" s="18"/>
      <c r="B922" s="18"/>
      <c r="C922" s="18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  <c r="AS922" s="30"/>
      <c r="AT922" s="30"/>
      <c r="AU922" s="30"/>
    </row>
    <row r="923" spans="1:47" x14ac:dyDescent="0.35">
      <c r="A923" s="18"/>
      <c r="B923" s="18"/>
      <c r="C923" s="18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</row>
    <row r="924" spans="1:47" x14ac:dyDescent="0.35">
      <c r="A924" s="18"/>
      <c r="B924" s="18"/>
      <c r="C924" s="18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  <c r="AS924" s="30"/>
      <c r="AT924" s="30"/>
      <c r="AU924" s="30"/>
    </row>
    <row r="925" spans="1:47" x14ac:dyDescent="0.35">
      <c r="A925" s="18"/>
      <c r="B925" s="18"/>
      <c r="C925" s="18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</row>
    <row r="926" spans="1:47" x14ac:dyDescent="0.35">
      <c r="A926" s="18"/>
      <c r="B926" s="18"/>
      <c r="C926" s="18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  <c r="AS926" s="30"/>
      <c r="AT926" s="30"/>
      <c r="AU926" s="30"/>
    </row>
    <row r="927" spans="1:47" x14ac:dyDescent="0.35">
      <c r="A927" s="18"/>
      <c r="B927" s="18"/>
      <c r="C927" s="18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</row>
    <row r="928" spans="1:47" x14ac:dyDescent="0.35">
      <c r="A928" s="18"/>
      <c r="B928" s="18"/>
      <c r="C928" s="18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  <c r="AS928" s="30"/>
      <c r="AT928" s="30"/>
      <c r="AU928" s="30"/>
    </row>
    <row r="929" spans="1:47" x14ac:dyDescent="0.35">
      <c r="A929" s="18"/>
      <c r="B929" s="18"/>
      <c r="C929" s="18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</row>
    <row r="930" spans="1:47" x14ac:dyDescent="0.35">
      <c r="A930" s="18"/>
      <c r="B930" s="18"/>
      <c r="C930" s="18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  <c r="AS930" s="30"/>
      <c r="AT930" s="30"/>
      <c r="AU930" s="30"/>
    </row>
    <row r="931" spans="1:47" x14ac:dyDescent="0.35">
      <c r="A931" s="18"/>
      <c r="B931" s="18"/>
      <c r="C931" s="18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</row>
    <row r="932" spans="1:47" x14ac:dyDescent="0.35">
      <c r="A932" s="18"/>
      <c r="B932" s="18"/>
      <c r="C932" s="18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  <c r="AS932" s="30"/>
      <c r="AT932" s="30"/>
      <c r="AU932" s="30"/>
    </row>
    <row r="933" spans="1:47" x14ac:dyDescent="0.35">
      <c r="A933" s="18"/>
      <c r="B933" s="18"/>
      <c r="C933" s="18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</row>
    <row r="934" spans="1:47" x14ac:dyDescent="0.35">
      <c r="A934" s="18"/>
      <c r="B934" s="18"/>
      <c r="C934" s="18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  <c r="AS934" s="30"/>
      <c r="AT934" s="30"/>
      <c r="AU934" s="30"/>
    </row>
    <row r="935" spans="1:47" x14ac:dyDescent="0.35">
      <c r="A935" s="18"/>
      <c r="B935" s="18"/>
      <c r="C935" s="18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</row>
    <row r="936" spans="1:47" x14ac:dyDescent="0.35">
      <c r="A936" s="18"/>
      <c r="B936" s="18"/>
      <c r="C936" s="18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  <c r="AS936" s="30"/>
      <c r="AT936" s="30"/>
      <c r="AU936" s="30"/>
    </row>
    <row r="937" spans="1:47" x14ac:dyDescent="0.35">
      <c r="A937" s="18"/>
      <c r="B937" s="18"/>
      <c r="C937" s="18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</row>
    <row r="938" spans="1:47" x14ac:dyDescent="0.35">
      <c r="A938" s="18"/>
      <c r="B938" s="18"/>
      <c r="C938" s="18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  <c r="AS938" s="30"/>
      <c r="AT938" s="30"/>
      <c r="AU938" s="30"/>
    </row>
    <row r="939" spans="1:47" x14ac:dyDescent="0.35">
      <c r="A939" s="18"/>
      <c r="B939" s="18"/>
      <c r="C939" s="18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</row>
    <row r="940" spans="1:47" x14ac:dyDescent="0.35">
      <c r="A940" s="18"/>
      <c r="B940" s="18"/>
      <c r="C940" s="18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  <c r="AS940" s="30"/>
      <c r="AT940" s="30"/>
      <c r="AU940" s="30"/>
    </row>
    <row r="941" spans="1:47" x14ac:dyDescent="0.35">
      <c r="A941" s="18"/>
      <c r="B941" s="18"/>
      <c r="C941" s="18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</row>
    <row r="942" spans="1:47" x14ac:dyDescent="0.35">
      <c r="A942" s="18"/>
      <c r="B942" s="18"/>
      <c r="C942" s="18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  <c r="AS942" s="30"/>
      <c r="AT942" s="30"/>
      <c r="AU942" s="30"/>
    </row>
    <row r="943" spans="1:47" x14ac:dyDescent="0.35">
      <c r="A943" s="18"/>
      <c r="B943" s="18"/>
      <c r="C943" s="18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</row>
    <row r="944" spans="1:47" x14ac:dyDescent="0.35">
      <c r="A944" s="18"/>
      <c r="B944" s="18"/>
      <c r="C944" s="18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  <c r="AS944" s="30"/>
      <c r="AT944" s="30"/>
      <c r="AU944" s="30"/>
    </row>
    <row r="945" spans="1:47" x14ac:dyDescent="0.35">
      <c r="A945" s="18"/>
      <c r="B945" s="18"/>
      <c r="C945" s="18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</row>
    <row r="946" spans="1:47" x14ac:dyDescent="0.35">
      <c r="A946" s="18"/>
      <c r="B946" s="18"/>
      <c r="C946" s="18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  <c r="AS946" s="30"/>
      <c r="AT946" s="30"/>
      <c r="AU946" s="30"/>
    </row>
    <row r="947" spans="1:47" x14ac:dyDescent="0.35">
      <c r="A947" s="18"/>
      <c r="B947" s="18"/>
      <c r="C947" s="18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</row>
    <row r="948" spans="1:47" x14ac:dyDescent="0.35">
      <c r="A948" s="18"/>
      <c r="B948" s="18"/>
      <c r="C948" s="18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  <c r="AS948" s="30"/>
      <c r="AT948" s="30"/>
      <c r="AU948" s="30"/>
    </row>
    <row r="949" spans="1:47" x14ac:dyDescent="0.35">
      <c r="A949" s="18"/>
      <c r="B949" s="18"/>
      <c r="C949" s="18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</row>
    <row r="950" spans="1:47" x14ac:dyDescent="0.35">
      <c r="A950" s="18"/>
      <c r="B950" s="18"/>
      <c r="C950" s="18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  <c r="AS950" s="30"/>
      <c r="AT950" s="30"/>
      <c r="AU950" s="30"/>
    </row>
    <row r="951" spans="1:47" x14ac:dyDescent="0.35">
      <c r="A951" s="18"/>
      <c r="B951" s="18"/>
      <c r="C951" s="18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</row>
    <row r="952" spans="1:47" x14ac:dyDescent="0.35">
      <c r="A952" s="18"/>
      <c r="B952" s="18"/>
      <c r="C952" s="18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  <c r="AS952" s="30"/>
      <c r="AT952" s="30"/>
      <c r="AU952" s="30"/>
    </row>
    <row r="953" spans="1:47" x14ac:dyDescent="0.35">
      <c r="A953" s="18"/>
      <c r="B953" s="18"/>
      <c r="C953" s="18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</row>
    <row r="954" spans="1:47" x14ac:dyDescent="0.35">
      <c r="A954" s="18"/>
      <c r="B954" s="18"/>
      <c r="C954" s="18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  <c r="AS954" s="30"/>
      <c r="AT954" s="30"/>
      <c r="AU954" s="30"/>
    </row>
    <row r="955" spans="1:47" x14ac:dyDescent="0.35">
      <c r="A955" s="18"/>
      <c r="B955" s="18"/>
      <c r="C955" s="18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</row>
    <row r="956" spans="1:47" x14ac:dyDescent="0.35">
      <c r="A956" s="18"/>
      <c r="B956" s="18"/>
      <c r="C956" s="18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  <c r="AS956" s="30"/>
      <c r="AT956" s="30"/>
      <c r="AU956" s="30"/>
    </row>
    <row r="957" spans="1:47" x14ac:dyDescent="0.35">
      <c r="A957" s="18"/>
      <c r="B957" s="18"/>
      <c r="C957" s="18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</row>
    <row r="958" spans="1:47" x14ac:dyDescent="0.35">
      <c r="A958" s="18"/>
      <c r="B958" s="18"/>
      <c r="C958" s="18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  <c r="AS958" s="30"/>
      <c r="AT958" s="30"/>
      <c r="AU958" s="30"/>
    </row>
    <row r="959" spans="1:47" x14ac:dyDescent="0.35">
      <c r="A959" s="18"/>
      <c r="B959" s="18"/>
      <c r="C959" s="18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</row>
    <row r="960" spans="1:47" x14ac:dyDescent="0.35">
      <c r="A960" s="18"/>
      <c r="B960" s="18"/>
      <c r="C960" s="18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  <c r="AS960" s="30"/>
      <c r="AT960" s="30"/>
      <c r="AU960" s="30"/>
    </row>
    <row r="961" spans="1:47" x14ac:dyDescent="0.35">
      <c r="A961" s="18"/>
      <c r="B961" s="18"/>
      <c r="C961" s="18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</row>
    <row r="962" spans="1:47" x14ac:dyDescent="0.35">
      <c r="A962" s="18"/>
      <c r="B962" s="18"/>
      <c r="C962" s="18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  <c r="AS962" s="30"/>
      <c r="AT962" s="30"/>
      <c r="AU962" s="30"/>
    </row>
    <row r="963" spans="1:47" x14ac:dyDescent="0.35">
      <c r="A963" s="18"/>
      <c r="B963" s="18"/>
      <c r="C963" s="18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</row>
    <row r="964" spans="1:47" x14ac:dyDescent="0.35">
      <c r="A964" s="18"/>
      <c r="B964" s="18"/>
      <c r="C964" s="18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  <c r="AS964" s="30"/>
      <c r="AT964" s="30"/>
      <c r="AU964" s="30"/>
    </row>
    <row r="965" spans="1:47" x14ac:dyDescent="0.35">
      <c r="A965" s="18"/>
      <c r="B965" s="18"/>
      <c r="C965" s="18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</row>
    <row r="966" spans="1:47" x14ac:dyDescent="0.35">
      <c r="A966" s="18"/>
      <c r="B966" s="18"/>
      <c r="C966" s="18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  <c r="AS966" s="30"/>
      <c r="AT966" s="30"/>
      <c r="AU966" s="30"/>
    </row>
    <row r="967" spans="1:47" x14ac:dyDescent="0.35">
      <c r="A967" s="18"/>
      <c r="B967" s="18"/>
      <c r="C967" s="18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</row>
    <row r="968" spans="1:47" x14ac:dyDescent="0.35">
      <c r="A968" s="18"/>
      <c r="B968" s="18"/>
      <c r="C968" s="18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  <c r="AS968" s="30"/>
      <c r="AT968" s="30"/>
      <c r="AU968" s="30"/>
    </row>
    <row r="969" spans="1:47" x14ac:dyDescent="0.35">
      <c r="A969" s="18"/>
      <c r="B969" s="18"/>
      <c r="C969" s="18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</row>
    <row r="970" spans="1:47" x14ac:dyDescent="0.35">
      <c r="A970" s="18"/>
      <c r="B970" s="18"/>
      <c r="C970" s="18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  <c r="AS970" s="30"/>
      <c r="AT970" s="30"/>
      <c r="AU970" s="30"/>
    </row>
    <row r="971" spans="1:47" x14ac:dyDescent="0.35">
      <c r="A971" s="18"/>
      <c r="B971" s="18"/>
      <c r="C971" s="18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</row>
    <row r="972" spans="1:47" x14ac:dyDescent="0.35">
      <c r="A972" s="18"/>
      <c r="B972" s="18"/>
      <c r="C972" s="18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  <c r="AS972" s="30"/>
      <c r="AT972" s="30"/>
      <c r="AU972" s="30"/>
    </row>
    <row r="973" spans="1:47" x14ac:dyDescent="0.35">
      <c r="A973" s="18"/>
      <c r="B973" s="18"/>
      <c r="C973" s="18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</row>
    <row r="974" spans="1:47" x14ac:dyDescent="0.35">
      <c r="A974" s="18"/>
      <c r="B974" s="18"/>
      <c r="C974" s="18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  <c r="AS974" s="30"/>
      <c r="AT974" s="30"/>
      <c r="AU974" s="30"/>
    </row>
    <row r="975" spans="1:47" x14ac:dyDescent="0.35">
      <c r="A975" s="18"/>
      <c r="B975" s="18"/>
      <c r="C975" s="18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</row>
    <row r="976" spans="1:47" x14ac:dyDescent="0.35">
      <c r="A976" s="18"/>
      <c r="B976" s="18"/>
      <c r="C976" s="18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  <c r="AS976" s="30"/>
      <c r="AT976" s="30"/>
      <c r="AU976" s="30"/>
    </row>
    <row r="977" spans="1:47" x14ac:dyDescent="0.35">
      <c r="A977" s="18"/>
      <c r="B977" s="18"/>
      <c r="C977" s="18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</row>
    <row r="978" spans="1:47" x14ac:dyDescent="0.35">
      <c r="A978" s="18"/>
      <c r="B978" s="18"/>
      <c r="C978" s="18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  <c r="AS978" s="30"/>
      <c r="AT978" s="30"/>
      <c r="AU978" s="30"/>
    </row>
    <row r="979" spans="1:47" x14ac:dyDescent="0.35">
      <c r="A979" s="18"/>
      <c r="B979" s="18"/>
      <c r="C979" s="18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</row>
    <row r="980" spans="1:47" x14ac:dyDescent="0.35">
      <c r="A980" s="18"/>
      <c r="B980" s="18"/>
      <c r="C980" s="18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  <c r="AS980" s="30"/>
      <c r="AT980" s="30"/>
      <c r="AU980" s="30"/>
    </row>
    <row r="981" spans="1:47" x14ac:dyDescent="0.35">
      <c r="A981" s="18"/>
      <c r="B981" s="18"/>
      <c r="C981" s="18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</row>
    <row r="982" spans="1:47" x14ac:dyDescent="0.35">
      <c r="A982" s="18"/>
      <c r="B982" s="18"/>
      <c r="C982" s="18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  <c r="AS982" s="30"/>
      <c r="AT982" s="30"/>
      <c r="AU982" s="30"/>
    </row>
    <row r="983" spans="1:47" x14ac:dyDescent="0.35">
      <c r="A983" s="18"/>
      <c r="B983" s="18"/>
      <c r="C983" s="18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  <c r="AS983" s="30"/>
      <c r="AT983" s="30"/>
      <c r="AU983" s="30"/>
    </row>
    <row r="984" spans="1:47" x14ac:dyDescent="0.35">
      <c r="A984" s="18"/>
      <c r="B984" s="18"/>
      <c r="C984" s="18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  <c r="AS984" s="30"/>
      <c r="AT984" s="30"/>
      <c r="AU984" s="30"/>
    </row>
    <row r="985" spans="1:47" x14ac:dyDescent="0.35">
      <c r="A985" s="18"/>
      <c r="B985" s="18"/>
      <c r="C985" s="18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  <c r="AS985" s="30"/>
      <c r="AT985" s="30"/>
      <c r="AU985" s="30"/>
    </row>
    <row r="986" spans="1:47" x14ac:dyDescent="0.35">
      <c r="A986" s="18"/>
      <c r="B986" s="18"/>
      <c r="C986" s="18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  <c r="AS986" s="30"/>
      <c r="AT986" s="30"/>
      <c r="AU986" s="30"/>
    </row>
    <row r="987" spans="1:47" x14ac:dyDescent="0.35">
      <c r="A987" s="18"/>
      <c r="B987" s="18"/>
      <c r="C987" s="18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  <c r="AS987" s="30"/>
      <c r="AT987" s="30"/>
      <c r="AU987" s="30"/>
    </row>
    <row r="988" spans="1:47" x14ac:dyDescent="0.35">
      <c r="A988" s="18"/>
      <c r="B988" s="18"/>
      <c r="C988" s="18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  <c r="AS988" s="30"/>
      <c r="AT988" s="30"/>
      <c r="AU988" s="30"/>
    </row>
    <row r="989" spans="1:47" x14ac:dyDescent="0.35">
      <c r="A989" s="18"/>
      <c r="B989" s="18"/>
      <c r="C989" s="18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  <c r="AS989" s="30"/>
      <c r="AT989" s="30"/>
      <c r="AU989" s="30"/>
    </row>
    <row r="990" spans="1:47" x14ac:dyDescent="0.35">
      <c r="A990" s="18"/>
      <c r="B990" s="18"/>
      <c r="C990" s="18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  <c r="AS990" s="30"/>
      <c r="AT990" s="30"/>
      <c r="AU990" s="30"/>
    </row>
    <row r="991" spans="1:47" x14ac:dyDescent="0.35">
      <c r="A991" s="18"/>
      <c r="B991" s="18"/>
      <c r="C991" s="18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  <c r="AS991" s="30"/>
      <c r="AT991" s="30"/>
      <c r="AU991" s="30"/>
    </row>
    <row r="992" spans="1:47" x14ac:dyDescent="0.35">
      <c r="A992" s="18"/>
      <c r="B992" s="18"/>
      <c r="C992" s="18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  <c r="AS992" s="30"/>
      <c r="AT992" s="30"/>
      <c r="AU992" s="30"/>
    </row>
    <row r="993" spans="1:47" x14ac:dyDescent="0.35">
      <c r="A993" s="18"/>
      <c r="B993" s="18"/>
      <c r="C993" s="18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  <c r="AS993" s="30"/>
      <c r="AT993" s="30"/>
      <c r="AU993" s="30"/>
    </row>
    <row r="994" spans="1:47" x14ac:dyDescent="0.35">
      <c r="A994" s="18"/>
      <c r="B994" s="18"/>
      <c r="C994" s="18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  <c r="AS994" s="30"/>
      <c r="AT994" s="30"/>
      <c r="AU994" s="30"/>
    </row>
    <row r="995" spans="1:47" x14ac:dyDescent="0.35">
      <c r="A995" s="18"/>
      <c r="B995" s="18"/>
      <c r="C995" s="18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  <c r="AS995" s="30"/>
      <c r="AT995" s="30"/>
      <c r="AU995" s="30"/>
    </row>
    <row r="996" spans="1:47" x14ac:dyDescent="0.35">
      <c r="A996" s="18"/>
      <c r="B996" s="18"/>
      <c r="C996" s="18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  <c r="AS996" s="30"/>
      <c r="AT996" s="30"/>
      <c r="AU996" s="30"/>
    </row>
    <row r="997" spans="1:47" x14ac:dyDescent="0.35">
      <c r="A997" s="18"/>
      <c r="B997" s="18"/>
      <c r="C997" s="18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  <c r="AS997" s="30"/>
      <c r="AT997" s="30"/>
      <c r="AU997" s="30"/>
    </row>
    <row r="998" spans="1:47" x14ac:dyDescent="0.35">
      <c r="A998" s="18"/>
      <c r="B998" s="18"/>
      <c r="C998" s="18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  <c r="AS998" s="30"/>
      <c r="AT998" s="30"/>
      <c r="AU998" s="30"/>
    </row>
    <row r="999" spans="1:47" x14ac:dyDescent="0.35">
      <c r="A999" s="18"/>
      <c r="B999" s="18"/>
      <c r="C999" s="18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  <c r="AS999" s="30"/>
      <c r="AT999" s="30"/>
      <c r="AU999" s="30"/>
    </row>
    <row r="1000" spans="1:47" x14ac:dyDescent="0.35">
      <c r="A1000" s="18"/>
      <c r="B1000" s="18"/>
      <c r="C1000" s="18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</row>
    <row r="1001" spans="1:47" x14ac:dyDescent="0.35">
      <c r="A1001" s="18"/>
      <c r="B1001" s="18"/>
      <c r="C1001" s="18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</row>
    <row r="1002" spans="1:47" x14ac:dyDescent="0.35">
      <c r="A1002" s="18"/>
      <c r="B1002" s="18"/>
      <c r="C1002" s="18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G1002" s="30"/>
      <c r="AH1002" s="30"/>
      <c r="AI1002" s="30"/>
      <c r="AJ1002" s="30"/>
      <c r="AK1002" s="30"/>
      <c r="AL1002" s="30"/>
      <c r="AM1002" s="30"/>
      <c r="AN1002" s="30"/>
      <c r="AO1002" s="30"/>
      <c r="AP1002" s="30"/>
      <c r="AQ1002" s="30"/>
      <c r="AR1002" s="30"/>
      <c r="AS1002" s="30"/>
      <c r="AT1002" s="30"/>
      <c r="AU1002" s="30"/>
    </row>
    <row r="1003" spans="1:47" x14ac:dyDescent="0.35">
      <c r="A1003" s="18"/>
      <c r="B1003" s="18"/>
      <c r="C1003" s="18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G1003" s="30"/>
      <c r="AH1003" s="30"/>
      <c r="AI1003" s="30"/>
      <c r="AJ1003" s="30"/>
      <c r="AK1003" s="30"/>
      <c r="AL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</row>
    <row r="1004" spans="1:47" x14ac:dyDescent="0.35">
      <c r="A1004" s="18"/>
      <c r="B1004" s="18"/>
      <c r="C1004" s="18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G1004" s="30"/>
      <c r="AH1004" s="30"/>
      <c r="AI1004" s="30"/>
      <c r="AJ1004" s="30"/>
      <c r="AK1004" s="30"/>
      <c r="AL1004" s="30"/>
      <c r="AM1004" s="30"/>
      <c r="AN1004" s="30"/>
      <c r="AO1004" s="30"/>
      <c r="AP1004" s="30"/>
      <c r="AQ1004" s="30"/>
      <c r="AR1004" s="30"/>
      <c r="AS1004" s="30"/>
      <c r="AT1004" s="30"/>
      <c r="AU1004" s="30"/>
    </row>
    <row r="1005" spans="1:47" x14ac:dyDescent="0.35">
      <c r="A1005" s="18"/>
      <c r="B1005" s="18"/>
      <c r="C1005" s="18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G1005" s="30"/>
      <c r="AH1005" s="30"/>
      <c r="AI1005" s="30"/>
      <c r="AJ1005" s="30"/>
      <c r="AK1005" s="30"/>
      <c r="AL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</row>
    <row r="1006" spans="1:47" x14ac:dyDescent="0.35">
      <c r="A1006" s="18"/>
      <c r="B1006" s="18"/>
      <c r="C1006" s="18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G1006" s="30"/>
      <c r="AH1006" s="30"/>
      <c r="AI1006" s="30"/>
      <c r="AJ1006" s="30"/>
      <c r="AK1006" s="30"/>
      <c r="AL1006" s="30"/>
      <c r="AM1006" s="30"/>
      <c r="AN1006" s="30"/>
      <c r="AO1006" s="30"/>
      <c r="AP1006" s="30"/>
      <c r="AQ1006" s="30"/>
      <c r="AR1006" s="30"/>
      <c r="AS1006" s="30"/>
      <c r="AT1006" s="30"/>
      <c r="AU1006" s="30"/>
    </row>
    <row r="1007" spans="1:47" x14ac:dyDescent="0.35">
      <c r="A1007" s="18"/>
      <c r="B1007" s="18"/>
      <c r="C1007" s="18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G1007" s="30"/>
      <c r="AH1007" s="30"/>
      <c r="AI1007" s="30"/>
      <c r="AJ1007" s="30"/>
      <c r="AK1007" s="30"/>
      <c r="AL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</row>
    <row r="1008" spans="1:47" x14ac:dyDescent="0.35">
      <c r="A1008" s="18"/>
      <c r="B1008" s="18"/>
      <c r="C1008" s="18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G1008" s="30"/>
      <c r="AH1008" s="30"/>
      <c r="AI1008" s="30"/>
      <c r="AJ1008" s="30"/>
      <c r="AK1008" s="30"/>
      <c r="AL1008" s="30"/>
      <c r="AM1008" s="30"/>
      <c r="AN1008" s="30"/>
      <c r="AO1008" s="30"/>
      <c r="AP1008" s="30"/>
      <c r="AQ1008" s="30"/>
      <c r="AR1008" s="30"/>
      <c r="AS1008" s="30"/>
      <c r="AT1008" s="30"/>
      <c r="AU1008" s="30"/>
    </row>
    <row r="1009" spans="1:47" x14ac:dyDescent="0.35">
      <c r="A1009" s="18"/>
      <c r="B1009" s="18"/>
      <c r="C1009" s="18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G1009" s="30"/>
      <c r="AH1009" s="30"/>
      <c r="AI1009" s="30"/>
      <c r="AJ1009" s="30"/>
      <c r="AK1009" s="30"/>
      <c r="AL1009" s="30"/>
      <c r="AM1009" s="30"/>
      <c r="AN1009" s="30"/>
      <c r="AO1009" s="30"/>
      <c r="AP1009" s="30"/>
      <c r="AQ1009" s="30"/>
      <c r="AR1009" s="30"/>
      <c r="AS1009" s="30"/>
      <c r="AT1009" s="30"/>
      <c r="AU1009" s="30"/>
    </row>
    <row r="1010" spans="1:47" x14ac:dyDescent="0.35">
      <c r="A1010" s="18"/>
      <c r="B1010" s="18"/>
      <c r="C1010" s="18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G1010" s="30"/>
      <c r="AH1010" s="30"/>
      <c r="AI1010" s="30"/>
      <c r="AJ1010" s="30"/>
      <c r="AK1010" s="30"/>
      <c r="AL1010" s="30"/>
      <c r="AM1010" s="30"/>
      <c r="AN1010" s="30"/>
      <c r="AO1010" s="30"/>
      <c r="AP1010" s="30"/>
      <c r="AQ1010" s="30"/>
      <c r="AR1010" s="30"/>
      <c r="AS1010" s="30"/>
      <c r="AT1010" s="30"/>
      <c r="AU1010" s="30"/>
    </row>
    <row r="1011" spans="1:47" x14ac:dyDescent="0.35">
      <c r="A1011" s="18"/>
      <c r="B1011" s="18"/>
      <c r="C1011" s="18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  <c r="AD1011" s="30"/>
      <c r="AE1011" s="30"/>
      <c r="AF1011" s="30"/>
      <c r="AG1011" s="30"/>
      <c r="AH1011" s="30"/>
      <c r="AI1011" s="30"/>
      <c r="AJ1011" s="30"/>
      <c r="AK1011" s="30"/>
      <c r="AL1011" s="30"/>
      <c r="AM1011" s="30"/>
      <c r="AN1011" s="30"/>
      <c r="AO1011" s="30"/>
      <c r="AP1011" s="30"/>
      <c r="AQ1011" s="30"/>
      <c r="AR1011" s="30"/>
      <c r="AS1011" s="30"/>
      <c r="AT1011" s="30"/>
      <c r="AU1011" s="30"/>
    </row>
    <row r="1012" spans="1:47" x14ac:dyDescent="0.35">
      <c r="A1012" s="18"/>
      <c r="B1012" s="18"/>
      <c r="C1012" s="18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  <c r="AD1012" s="30"/>
      <c r="AE1012" s="30"/>
      <c r="AF1012" s="30"/>
      <c r="AG1012" s="30"/>
      <c r="AH1012" s="30"/>
      <c r="AI1012" s="30"/>
      <c r="AJ1012" s="30"/>
      <c r="AK1012" s="30"/>
      <c r="AL1012" s="30"/>
      <c r="AM1012" s="30"/>
      <c r="AN1012" s="30"/>
      <c r="AO1012" s="30"/>
      <c r="AP1012" s="30"/>
      <c r="AQ1012" s="30"/>
      <c r="AR1012" s="30"/>
      <c r="AS1012" s="30"/>
      <c r="AT1012" s="30"/>
      <c r="AU1012" s="30"/>
    </row>
    <row r="1013" spans="1:47" x14ac:dyDescent="0.35">
      <c r="A1013" s="18"/>
      <c r="B1013" s="18"/>
      <c r="C1013" s="18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  <c r="AB1013" s="30"/>
      <c r="AC1013" s="30"/>
      <c r="AD1013" s="30"/>
      <c r="AE1013" s="30"/>
      <c r="AF1013" s="30"/>
      <c r="AG1013" s="30"/>
      <c r="AH1013" s="30"/>
      <c r="AI1013" s="30"/>
      <c r="AJ1013" s="30"/>
      <c r="AK1013" s="30"/>
      <c r="AL1013" s="30"/>
      <c r="AM1013" s="30"/>
      <c r="AN1013" s="30"/>
      <c r="AO1013" s="30"/>
      <c r="AP1013" s="30"/>
      <c r="AQ1013" s="30"/>
      <c r="AR1013" s="30"/>
      <c r="AS1013" s="30"/>
      <c r="AT1013" s="30"/>
      <c r="AU1013" s="30"/>
    </row>
    <row r="1014" spans="1:47" x14ac:dyDescent="0.35">
      <c r="A1014" s="18"/>
      <c r="B1014" s="18"/>
      <c r="C1014" s="18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  <c r="AB1014" s="30"/>
      <c r="AC1014" s="30"/>
      <c r="AD1014" s="30"/>
      <c r="AE1014" s="30"/>
      <c r="AF1014" s="30"/>
      <c r="AG1014" s="30"/>
      <c r="AH1014" s="30"/>
      <c r="AI1014" s="30"/>
      <c r="AJ1014" s="30"/>
      <c r="AK1014" s="30"/>
      <c r="AL1014" s="30"/>
      <c r="AM1014" s="30"/>
      <c r="AN1014" s="30"/>
      <c r="AO1014" s="30"/>
      <c r="AP1014" s="30"/>
      <c r="AQ1014" s="30"/>
      <c r="AR1014" s="30"/>
      <c r="AS1014" s="30"/>
      <c r="AT1014" s="30"/>
      <c r="AU1014" s="30"/>
    </row>
    <row r="1015" spans="1:47" x14ac:dyDescent="0.35">
      <c r="A1015" s="18"/>
      <c r="B1015" s="18"/>
      <c r="C1015" s="18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  <c r="AB1015" s="30"/>
      <c r="AC1015" s="30"/>
      <c r="AD1015" s="30"/>
      <c r="AE1015" s="30"/>
      <c r="AF1015" s="30"/>
      <c r="AG1015" s="30"/>
      <c r="AH1015" s="30"/>
      <c r="AI1015" s="30"/>
      <c r="AJ1015" s="30"/>
      <c r="AK1015" s="30"/>
      <c r="AL1015" s="30"/>
      <c r="AM1015" s="30"/>
      <c r="AN1015" s="30"/>
      <c r="AO1015" s="30"/>
      <c r="AP1015" s="30"/>
      <c r="AQ1015" s="30"/>
      <c r="AR1015" s="30"/>
      <c r="AS1015" s="30"/>
      <c r="AT1015" s="30"/>
      <c r="AU1015" s="30"/>
    </row>
    <row r="1016" spans="1:47" x14ac:dyDescent="0.35">
      <c r="A1016" s="18"/>
      <c r="B1016" s="18"/>
      <c r="C1016" s="18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  <c r="AB1016" s="30"/>
      <c r="AC1016" s="30"/>
      <c r="AD1016" s="30"/>
      <c r="AE1016" s="30"/>
      <c r="AF1016" s="30"/>
      <c r="AG1016" s="30"/>
      <c r="AH1016" s="30"/>
      <c r="AI1016" s="30"/>
      <c r="AJ1016" s="30"/>
      <c r="AK1016" s="30"/>
      <c r="AL1016" s="30"/>
      <c r="AM1016" s="30"/>
      <c r="AN1016" s="30"/>
      <c r="AO1016" s="30"/>
      <c r="AP1016" s="30"/>
      <c r="AQ1016" s="30"/>
      <c r="AR1016" s="30"/>
      <c r="AS1016" s="30"/>
      <c r="AT1016" s="30"/>
      <c r="AU1016" s="30"/>
    </row>
    <row r="1017" spans="1:47" x14ac:dyDescent="0.35">
      <c r="A1017" s="18"/>
      <c r="B1017" s="18"/>
      <c r="C1017" s="18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  <c r="AA1017" s="30"/>
      <c r="AB1017" s="30"/>
      <c r="AC1017" s="30"/>
      <c r="AD1017" s="30"/>
      <c r="AE1017" s="30"/>
      <c r="AF1017" s="30"/>
      <c r="AG1017" s="30"/>
      <c r="AH1017" s="30"/>
      <c r="AI1017" s="30"/>
      <c r="AJ1017" s="30"/>
      <c r="AK1017" s="30"/>
      <c r="AL1017" s="30"/>
      <c r="AM1017" s="30"/>
      <c r="AN1017" s="30"/>
      <c r="AO1017" s="30"/>
      <c r="AP1017" s="30"/>
      <c r="AQ1017" s="30"/>
      <c r="AR1017" s="30"/>
      <c r="AS1017" s="30"/>
      <c r="AT1017" s="30"/>
      <c r="AU1017" s="30"/>
    </row>
    <row r="1018" spans="1:47" x14ac:dyDescent="0.35">
      <c r="A1018" s="18"/>
      <c r="B1018" s="18"/>
      <c r="C1018" s="18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30"/>
      <c r="AB1018" s="30"/>
      <c r="AC1018" s="30"/>
      <c r="AD1018" s="30"/>
      <c r="AE1018" s="30"/>
      <c r="AF1018" s="30"/>
      <c r="AG1018" s="30"/>
      <c r="AH1018" s="30"/>
      <c r="AI1018" s="30"/>
      <c r="AJ1018" s="30"/>
      <c r="AK1018" s="30"/>
      <c r="AL1018" s="30"/>
      <c r="AM1018" s="30"/>
      <c r="AN1018" s="30"/>
      <c r="AO1018" s="30"/>
      <c r="AP1018" s="30"/>
      <c r="AQ1018" s="30"/>
      <c r="AR1018" s="30"/>
      <c r="AS1018" s="30"/>
      <c r="AT1018" s="30"/>
      <c r="AU1018" s="30"/>
    </row>
    <row r="1019" spans="1:47" x14ac:dyDescent="0.35">
      <c r="A1019" s="18"/>
      <c r="B1019" s="18"/>
      <c r="C1019" s="18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  <c r="AA1019" s="30"/>
      <c r="AB1019" s="30"/>
      <c r="AC1019" s="30"/>
      <c r="AD1019" s="30"/>
      <c r="AE1019" s="30"/>
      <c r="AF1019" s="30"/>
      <c r="AG1019" s="30"/>
      <c r="AH1019" s="30"/>
      <c r="AI1019" s="30"/>
      <c r="AJ1019" s="30"/>
      <c r="AK1019" s="30"/>
      <c r="AL1019" s="30"/>
      <c r="AM1019" s="30"/>
      <c r="AN1019" s="30"/>
      <c r="AO1019" s="30"/>
      <c r="AP1019" s="30"/>
      <c r="AQ1019" s="30"/>
      <c r="AR1019" s="30"/>
      <c r="AS1019" s="30"/>
      <c r="AT1019" s="30"/>
      <c r="AU1019" s="30"/>
    </row>
    <row r="1020" spans="1:47" x14ac:dyDescent="0.35">
      <c r="A1020" s="18"/>
      <c r="B1020" s="18"/>
      <c r="C1020" s="18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  <c r="AA1020" s="30"/>
      <c r="AB1020" s="30"/>
      <c r="AC1020" s="30"/>
      <c r="AD1020" s="30"/>
      <c r="AE1020" s="30"/>
      <c r="AF1020" s="30"/>
      <c r="AG1020" s="30"/>
      <c r="AH1020" s="30"/>
      <c r="AI1020" s="30"/>
      <c r="AJ1020" s="30"/>
      <c r="AK1020" s="30"/>
      <c r="AL1020" s="30"/>
      <c r="AM1020" s="30"/>
      <c r="AN1020" s="30"/>
      <c r="AO1020" s="30"/>
      <c r="AP1020" s="30"/>
      <c r="AQ1020" s="30"/>
      <c r="AR1020" s="30"/>
      <c r="AS1020" s="30"/>
      <c r="AT1020" s="30"/>
      <c r="AU1020" s="30"/>
    </row>
    <row r="1021" spans="1:47" x14ac:dyDescent="0.35">
      <c r="A1021" s="18"/>
      <c r="B1021" s="18"/>
      <c r="C1021" s="18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  <c r="AA1021" s="30"/>
      <c r="AB1021" s="30"/>
      <c r="AC1021" s="30"/>
      <c r="AD1021" s="30"/>
      <c r="AE1021" s="30"/>
      <c r="AF1021" s="30"/>
      <c r="AG1021" s="30"/>
      <c r="AH1021" s="30"/>
      <c r="AI1021" s="30"/>
      <c r="AJ1021" s="30"/>
      <c r="AK1021" s="30"/>
      <c r="AL1021" s="30"/>
      <c r="AM1021" s="30"/>
      <c r="AN1021" s="30"/>
      <c r="AO1021" s="30"/>
      <c r="AP1021" s="30"/>
      <c r="AQ1021" s="30"/>
      <c r="AR1021" s="30"/>
      <c r="AS1021" s="30"/>
      <c r="AT1021" s="30"/>
      <c r="AU1021" s="30"/>
    </row>
    <row r="1022" spans="1:47" x14ac:dyDescent="0.35">
      <c r="A1022" s="18"/>
      <c r="B1022" s="18"/>
      <c r="C1022" s="18"/>
      <c r="E1022" s="30"/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  <c r="AA1022" s="30"/>
      <c r="AB1022" s="30"/>
      <c r="AC1022" s="30"/>
      <c r="AD1022" s="30"/>
      <c r="AE1022" s="30"/>
      <c r="AF1022" s="30"/>
      <c r="AG1022" s="30"/>
      <c r="AH1022" s="30"/>
      <c r="AI1022" s="30"/>
      <c r="AJ1022" s="30"/>
      <c r="AK1022" s="30"/>
      <c r="AL1022" s="30"/>
      <c r="AM1022" s="30"/>
      <c r="AN1022" s="30"/>
      <c r="AO1022" s="30"/>
      <c r="AP1022" s="30"/>
      <c r="AQ1022" s="30"/>
      <c r="AR1022" s="30"/>
      <c r="AS1022" s="30"/>
      <c r="AT1022" s="30"/>
      <c r="AU1022" s="30"/>
    </row>
    <row r="1023" spans="1:47" x14ac:dyDescent="0.35">
      <c r="A1023" s="18"/>
      <c r="B1023" s="18"/>
      <c r="C1023" s="18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  <c r="AB1023" s="30"/>
      <c r="AC1023" s="30"/>
      <c r="AD1023" s="30"/>
      <c r="AE1023" s="30"/>
      <c r="AF1023" s="30"/>
      <c r="AG1023" s="30"/>
      <c r="AH1023" s="30"/>
      <c r="AI1023" s="30"/>
      <c r="AJ1023" s="30"/>
      <c r="AK1023" s="30"/>
      <c r="AL1023" s="30"/>
      <c r="AM1023" s="30"/>
      <c r="AN1023" s="30"/>
      <c r="AO1023" s="30"/>
      <c r="AP1023" s="30"/>
      <c r="AQ1023" s="30"/>
      <c r="AR1023" s="30"/>
      <c r="AS1023" s="30"/>
      <c r="AT1023" s="30"/>
      <c r="AU1023" s="30"/>
    </row>
    <row r="1024" spans="1:47" x14ac:dyDescent="0.35">
      <c r="A1024" s="18"/>
      <c r="B1024" s="18"/>
      <c r="C1024" s="18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  <c r="AA1024" s="30"/>
      <c r="AB1024" s="30"/>
      <c r="AC1024" s="30"/>
      <c r="AD1024" s="30"/>
      <c r="AE1024" s="30"/>
      <c r="AF1024" s="30"/>
      <c r="AG1024" s="30"/>
      <c r="AH1024" s="30"/>
      <c r="AI1024" s="30"/>
      <c r="AJ1024" s="30"/>
      <c r="AK1024" s="30"/>
      <c r="AL1024" s="30"/>
      <c r="AM1024" s="30"/>
      <c r="AN1024" s="30"/>
      <c r="AO1024" s="30"/>
      <c r="AP1024" s="30"/>
      <c r="AQ1024" s="30"/>
      <c r="AR1024" s="30"/>
      <c r="AS1024" s="30"/>
      <c r="AT1024" s="30"/>
      <c r="AU1024" s="30"/>
    </row>
    <row r="1025" spans="1:47" x14ac:dyDescent="0.35">
      <c r="A1025" s="18"/>
      <c r="B1025" s="18"/>
      <c r="C1025" s="18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30"/>
      <c r="AA1025" s="30"/>
      <c r="AB1025" s="30"/>
      <c r="AC1025" s="30"/>
      <c r="AD1025" s="30"/>
      <c r="AE1025" s="30"/>
      <c r="AF1025" s="30"/>
      <c r="AG1025" s="30"/>
      <c r="AH1025" s="30"/>
      <c r="AI1025" s="30"/>
      <c r="AJ1025" s="30"/>
      <c r="AK1025" s="30"/>
      <c r="AL1025" s="30"/>
      <c r="AM1025" s="30"/>
      <c r="AN1025" s="30"/>
      <c r="AO1025" s="30"/>
      <c r="AP1025" s="30"/>
      <c r="AQ1025" s="30"/>
      <c r="AR1025" s="30"/>
      <c r="AS1025" s="30"/>
      <c r="AT1025" s="30"/>
      <c r="AU1025" s="30"/>
    </row>
    <row r="1026" spans="1:47" x14ac:dyDescent="0.35">
      <c r="A1026" s="18"/>
      <c r="B1026" s="18"/>
      <c r="C1026" s="18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G1026" s="30"/>
      <c r="AH1026" s="30"/>
      <c r="AI1026" s="30"/>
      <c r="AJ1026" s="30"/>
      <c r="AK1026" s="30"/>
      <c r="AL1026" s="30"/>
      <c r="AM1026" s="30"/>
      <c r="AN1026" s="30"/>
      <c r="AO1026" s="30"/>
      <c r="AP1026" s="30"/>
      <c r="AQ1026" s="30"/>
      <c r="AR1026" s="30"/>
      <c r="AS1026" s="30"/>
      <c r="AT1026" s="30"/>
      <c r="AU1026" s="30"/>
    </row>
    <row r="1027" spans="1:47" x14ac:dyDescent="0.35">
      <c r="A1027" s="18"/>
      <c r="B1027" s="18"/>
      <c r="C1027" s="18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  <c r="AA1027" s="30"/>
      <c r="AB1027" s="30"/>
      <c r="AC1027" s="30"/>
      <c r="AD1027" s="30"/>
      <c r="AE1027" s="30"/>
      <c r="AF1027" s="30"/>
      <c r="AG1027" s="30"/>
      <c r="AH1027" s="30"/>
      <c r="AI1027" s="30"/>
      <c r="AJ1027" s="30"/>
      <c r="AK1027" s="30"/>
      <c r="AL1027" s="30"/>
      <c r="AM1027" s="30"/>
      <c r="AN1027" s="30"/>
      <c r="AO1027" s="30"/>
      <c r="AP1027" s="30"/>
      <c r="AQ1027" s="30"/>
      <c r="AR1027" s="30"/>
      <c r="AS1027" s="30"/>
      <c r="AT1027" s="30"/>
      <c r="AU1027" s="30"/>
    </row>
    <row r="1028" spans="1:47" x14ac:dyDescent="0.35">
      <c r="A1028" s="18"/>
      <c r="B1028" s="18"/>
      <c r="C1028" s="18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  <c r="AA1028" s="30"/>
      <c r="AB1028" s="30"/>
      <c r="AC1028" s="30"/>
      <c r="AD1028" s="30"/>
      <c r="AE1028" s="30"/>
      <c r="AF1028" s="30"/>
      <c r="AG1028" s="30"/>
      <c r="AH1028" s="30"/>
      <c r="AI1028" s="30"/>
      <c r="AJ1028" s="30"/>
      <c r="AK1028" s="30"/>
      <c r="AL1028" s="30"/>
      <c r="AM1028" s="30"/>
      <c r="AN1028" s="30"/>
      <c r="AO1028" s="30"/>
      <c r="AP1028" s="30"/>
      <c r="AQ1028" s="30"/>
      <c r="AR1028" s="30"/>
      <c r="AS1028" s="30"/>
      <c r="AT1028" s="30"/>
      <c r="AU1028" s="30"/>
    </row>
    <row r="1029" spans="1:47" x14ac:dyDescent="0.35">
      <c r="A1029" s="18"/>
      <c r="B1029" s="18"/>
      <c r="C1029" s="18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  <c r="AA1029" s="30"/>
      <c r="AB1029" s="30"/>
      <c r="AC1029" s="30"/>
      <c r="AD1029" s="30"/>
      <c r="AE1029" s="30"/>
      <c r="AF1029" s="30"/>
      <c r="AG1029" s="30"/>
      <c r="AH1029" s="30"/>
      <c r="AI1029" s="30"/>
      <c r="AJ1029" s="30"/>
      <c r="AK1029" s="30"/>
      <c r="AL1029" s="30"/>
      <c r="AM1029" s="30"/>
      <c r="AN1029" s="30"/>
      <c r="AO1029" s="30"/>
      <c r="AP1029" s="30"/>
      <c r="AQ1029" s="30"/>
      <c r="AR1029" s="30"/>
      <c r="AS1029" s="30"/>
      <c r="AT1029" s="30"/>
      <c r="AU1029" s="30"/>
    </row>
    <row r="1030" spans="1:47" x14ac:dyDescent="0.35">
      <c r="A1030" s="18"/>
      <c r="B1030" s="18"/>
      <c r="C1030" s="18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C1030" s="30"/>
      <c r="AD1030" s="30"/>
      <c r="AE1030" s="30"/>
      <c r="AF1030" s="30"/>
      <c r="AG1030" s="30"/>
      <c r="AH1030" s="30"/>
      <c r="AI1030" s="30"/>
      <c r="AJ1030" s="30"/>
      <c r="AK1030" s="30"/>
      <c r="AL1030" s="30"/>
      <c r="AM1030" s="30"/>
      <c r="AN1030" s="30"/>
      <c r="AO1030" s="30"/>
      <c r="AP1030" s="30"/>
      <c r="AQ1030" s="30"/>
      <c r="AR1030" s="30"/>
      <c r="AS1030" s="30"/>
      <c r="AT1030" s="30"/>
      <c r="AU1030" s="30"/>
    </row>
    <row r="1031" spans="1:47" x14ac:dyDescent="0.35">
      <c r="A1031" s="18"/>
      <c r="B1031" s="18"/>
      <c r="C1031" s="18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  <c r="AA1031" s="30"/>
      <c r="AB1031" s="30"/>
      <c r="AC1031" s="30"/>
      <c r="AD1031" s="30"/>
      <c r="AE1031" s="30"/>
      <c r="AF1031" s="30"/>
      <c r="AG1031" s="30"/>
      <c r="AH1031" s="30"/>
      <c r="AI1031" s="30"/>
      <c r="AJ1031" s="30"/>
      <c r="AK1031" s="30"/>
      <c r="AL1031" s="30"/>
      <c r="AM1031" s="30"/>
      <c r="AN1031" s="30"/>
      <c r="AO1031" s="30"/>
      <c r="AP1031" s="30"/>
      <c r="AQ1031" s="30"/>
      <c r="AR1031" s="30"/>
      <c r="AS1031" s="30"/>
      <c r="AT1031" s="30"/>
      <c r="AU1031" s="30"/>
    </row>
    <row r="1032" spans="1:47" x14ac:dyDescent="0.35">
      <c r="A1032" s="18"/>
      <c r="B1032" s="18"/>
      <c r="C1032" s="18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  <c r="V1032" s="30"/>
      <c r="W1032" s="30"/>
      <c r="X1032" s="30"/>
      <c r="Y1032" s="30"/>
      <c r="Z1032" s="30"/>
      <c r="AA1032" s="30"/>
      <c r="AB1032" s="30"/>
      <c r="AC1032" s="30"/>
      <c r="AD1032" s="30"/>
      <c r="AE1032" s="30"/>
      <c r="AF1032" s="30"/>
      <c r="AG1032" s="30"/>
      <c r="AH1032" s="30"/>
      <c r="AI1032" s="30"/>
      <c r="AJ1032" s="30"/>
      <c r="AK1032" s="30"/>
      <c r="AL1032" s="30"/>
      <c r="AM1032" s="30"/>
      <c r="AN1032" s="30"/>
      <c r="AO1032" s="30"/>
      <c r="AP1032" s="30"/>
      <c r="AQ1032" s="30"/>
      <c r="AR1032" s="30"/>
      <c r="AS1032" s="30"/>
      <c r="AT1032" s="30"/>
      <c r="AU1032" s="30"/>
    </row>
    <row r="1033" spans="1:47" x14ac:dyDescent="0.35">
      <c r="A1033" s="18"/>
      <c r="B1033" s="18"/>
      <c r="C1033" s="18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  <c r="U1033" s="30"/>
      <c r="V1033" s="30"/>
      <c r="W1033" s="30"/>
      <c r="X1033" s="30"/>
      <c r="Y1033" s="30"/>
      <c r="Z1033" s="30"/>
      <c r="AA1033" s="30"/>
      <c r="AB1033" s="30"/>
      <c r="AC1033" s="30"/>
      <c r="AD1033" s="30"/>
      <c r="AE1033" s="30"/>
      <c r="AF1033" s="30"/>
      <c r="AG1033" s="30"/>
      <c r="AH1033" s="30"/>
      <c r="AI1033" s="30"/>
      <c r="AJ1033" s="30"/>
      <c r="AK1033" s="30"/>
      <c r="AL1033" s="30"/>
      <c r="AM1033" s="30"/>
      <c r="AN1033" s="30"/>
      <c r="AO1033" s="30"/>
      <c r="AP1033" s="30"/>
      <c r="AQ1033" s="30"/>
      <c r="AR1033" s="30"/>
      <c r="AS1033" s="30"/>
      <c r="AT1033" s="30"/>
      <c r="AU1033" s="30"/>
    </row>
    <row r="1034" spans="1:47" x14ac:dyDescent="0.35">
      <c r="A1034" s="18"/>
      <c r="B1034" s="18"/>
      <c r="C1034" s="18"/>
      <c r="E1034" s="30"/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  <c r="U1034" s="30"/>
      <c r="V1034" s="30"/>
      <c r="W1034" s="30"/>
      <c r="X1034" s="30"/>
      <c r="Y1034" s="30"/>
      <c r="Z1034" s="30"/>
      <c r="AA1034" s="30"/>
      <c r="AB1034" s="30"/>
      <c r="AC1034" s="30"/>
      <c r="AD1034" s="30"/>
      <c r="AE1034" s="30"/>
      <c r="AF1034" s="30"/>
      <c r="AG1034" s="30"/>
      <c r="AH1034" s="30"/>
      <c r="AI1034" s="30"/>
      <c r="AJ1034" s="30"/>
      <c r="AK1034" s="30"/>
      <c r="AL1034" s="30"/>
      <c r="AM1034" s="30"/>
      <c r="AN1034" s="30"/>
      <c r="AO1034" s="30"/>
      <c r="AP1034" s="30"/>
      <c r="AQ1034" s="30"/>
      <c r="AR1034" s="30"/>
      <c r="AS1034" s="30"/>
      <c r="AT1034" s="30"/>
      <c r="AU1034" s="30"/>
    </row>
    <row r="1035" spans="1:47" x14ac:dyDescent="0.35">
      <c r="A1035" s="18"/>
      <c r="B1035" s="18"/>
      <c r="C1035" s="18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  <c r="S1035" s="30"/>
      <c r="T1035" s="30"/>
      <c r="U1035" s="30"/>
      <c r="V1035" s="30"/>
      <c r="W1035" s="30"/>
      <c r="X1035" s="30"/>
      <c r="Y1035" s="30"/>
      <c r="Z1035" s="30"/>
      <c r="AA1035" s="30"/>
      <c r="AB1035" s="30"/>
      <c r="AC1035" s="30"/>
      <c r="AD1035" s="30"/>
      <c r="AE1035" s="30"/>
      <c r="AF1035" s="30"/>
      <c r="AG1035" s="30"/>
      <c r="AH1035" s="30"/>
      <c r="AI1035" s="30"/>
      <c r="AJ1035" s="30"/>
      <c r="AK1035" s="30"/>
      <c r="AL1035" s="30"/>
      <c r="AM1035" s="30"/>
      <c r="AN1035" s="30"/>
      <c r="AO1035" s="30"/>
      <c r="AP1035" s="30"/>
      <c r="AQ1035" s="30"/>
      <c r="AR1035" s="30"/>
      <c r="AS1035" s="30"/>
      <c r="AT1035" s="30"/>
      <c r="AU1035" s="30"/>
    </row>
    <row r="1036" spans="1:47" x14ac:dyDescent="0.35">
      <c r="A1036" s="18"/>
      <c r="B1036" s="18"/>
      <c r="C1036" s="18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  <c r="S1036" s="30"/>
      <c r="T1036" s="30"/>
      <c r="U1036" s="30"/>
      <c r="V1036" s="30"/>
      <c r="W1036" s="30"/>
      <c r="X1036" s="30"/>
      <c r="Y1036" s="30"/>
      <c r="Z1036" s="30"/>
      <c r="AA1036" s="30"/>
      <c r="AB1036" s="30"/>
      <c r="AC1036" s="30"/>
      <c r="AD1036" s="30"/>
      <c r="AE1036" s="30"/>
      <c r="AF1036" s="30"/>
      <c r="AG1036" s="30"/>
      <c r="AH1036" s="30"/>
      <c r="AI1036" s="30"/>
      <c r="AJ1036" s="30"/>
      <c r="AK1036" s="30"/>
      <c r="AL1036" s="30"/>
      <c r="AM1036" s="30"/>
      <c r="AN1036" s="30"/>
      <c r="AO1036" s="30"/>
      <c r="AP1036" s="30"/>
      <c r="AQ1036" s="30"/>
      <c r="AR1036" s="30"/>
      <c r="AS1036" s="30"/>
      <c r="AT1036" s="30"/>
      <c r="AU1036" s="30"/>
    </row>
    <row r="1037" spans="1:47" x14ac:dyDescent="0.35">
      <c r="A1037" s="18"/>
      <c r="B1037" s="18"/>
      <c r="C1037" s="18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  <c r="U1037" s="30"/>
      <c r="V1037" s="30"/>
      <c r="W1037" s="30"/>
      <c r="X1037" s="30"/>
      <c r="Y1037" s="30"/>
      <c r="Z1037" s="30"/>
      <c r="AA1037" s="30"/>
      <c r="AB1037" s="30"/>
      <c r="AC1037" s="30"/>
      <c r="AD1037" s="30"/>
      <c r="AE1037" s="30"/>
      <c r="AF1037" s="30"/>
      <c r="AG1037" s="30"/>
      <c r="AH1037" s="30"/>
      <c r="AI1037" s="30"/>
      <c r="AJ1037" s="30"/>
      <c r="AK1037" s="30"/>
      <c r="AL1037" s="30"/>
      <c r="AM1037" s="30"/>
      <c r="AN1037" s="30"/>
      <c r="AO1037" s="30"/>
      <c r="AP1037" s="30"/>
      <c r="AQ1037" s="30"/>
      <c r="AR1037" s="30"/>
      <c r="AS1037" s="30"/>
      <c r="AT1037" s="30"/>
      <c r="AU1037" s="30"/>
    </row>
    <row r="1038" spans="1:47" x14ac:dyDescent="0.35">
      <c r="A1038" s="18"/>
      <c r="B1038" s="18"/>
      <c r="C1038" s="18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  <c r="V1038" s="30"/>
      <c r="W1038" s="30"/>
      <c r="X1038" s="30"/>
      <c r="Y1038" s="30"/>
      <c r="Z1038" s="30"/>
      <c r="AA1038" s="30"/>
      <c r="AB1038" s="30"/>
      <c r="AC1038" s="30"/>
      <c r="AD1038" s="30"/>
      <c r="AE1038" s="30"/>
      <c r="AF1038" s="30"/>
      <c r="AG1038" s="30"/>
      <c r="AH1038" s="30"/>
      <c r="AI1038" s="30"/>
      <c r="AJ1038" s="30"/>
      <c r="AK1038" s="30"/>
      <c r="AL1038" s="30"/>
      <c r="AM1038" s="30"/>
      <c r="AN1038" s="30"/>
      <c r="AO1038" s="30"/>
      <c r="AP1038" s="30"/>
      <c r="AQ1038" s="30"/>
      <c r="AR1038" s="30"/>
      <c r="AS1038" s="30"/>
      <c r="AT1038" s="30"/>
      <c r="AU1038" s="30"/>
    </row>
    <row r="1039" spans="1:47" x14ac:dyDescent="0.35">
      <c r="A1039" s="18"/>
      <c r="B1039" s="18"/>
      <c r="C1039" s="18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  <c r="V1039" s="30"/>
      <c r="W1039" s="30"/>
      <c r="X1039" s="30"/>
      <c r="Y1039" s="30"/>
      <c r="Z1039" s="30"/>
      <c r="AA1039" s="30"/>
      <c r="AB1039" s="30"/>
      <c r="AC1039" s="30"/>
      <c r="AD1039" s="30"/>
      <c r="AE1039" s="30"/>
      <c r="AF1039" s="30"/>
      <c r="AG1039" s="30"/>
      <c r="AH1039" s="30"/>
      <c r="AI1039" s="30"/>
      <c r="AJ1039" s="30"/>
      <c r="AK1039" s="30"/>
      <c r="AL1039" s="30"/>
      <c r="AM1039" s="30"/>
      <c r="AN1039" s="30"/>
      <c r="AO1039" s="30"/>
      <c r="AP1039" s="30"/>
      <c r="AQ1039" s="30"/>
      <c r="AR1039" s="30"/>
      <c r="AS1039" s="30"/>
      <c r="AT1039" s="30"/>
      <c r="AU1039" s="30"/>
    </row>
    <row r="1040" spans="1:47" x14ac:dyDescent="0.35">
      <c r="A1040" s="18"/>
      <c r="B1040" s="18"/>
      <c r="C1040" s="18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  <c r="U1040" s="30"/>
      <c r="V1040" s="30"/>
      <c r="W1040" s="30"/>
      <c r="X1040" s="30"/>
      <c r="Y1040" s="30"/>
      <c r="Z1040" s="30"/>
      <c r="AA1040" s="30"/>
      <c r="AB1040" s="30"/>
      <c r="AC1040" s="30"/>
      <c r="AD1040" s="30"/>
      <c r="AE1040" s="30"/>
      <c r="AF1040" s="30"/>
      <c r="AG1040" s="30"/>
      <c r="AH1040" s="30"/>
      <c r="AI1040" s="30"/>
      <c r="AJ1040" s="30"/>
      <c r="AK1040" s="30"/>
      <c r="AL1040" s="30"/>
      <c r="AM1040" s="30"/>
      <c r="AN1040" s="30"/>
      <c r="AO1040" s="30"/>
      <c r="AP1040" s="30"/>
      <c r="AQ1040" s="30"/>
      <c r="AR1040" s="30"/>
      <c r="AS1040" s="30"/>
      <c r="AT1040" s="30"/>
      <c r="AU1040" s="30"/>
    </row>
    <row r="1041" spans="1:47" x14ac:dyDescent="0.35">
      <c r="A1041" s="18"/>
      <c r="B1041" s="18"/>
      <c r="C1041" s="18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F1041" s="30"/>
      <c r="AG1041" s="30"/>
      <c r="AH1041" s="30"/>
      <c r="AI1041" s="30"/>
      <c r="AJ1041" s="30"/>
      <c r="AK1041" s="30"/>
      <c r="AL1041" s="30"/>
      <c r="AM1041" s="30"/>
      <c r="AN1041" s="30"/>
      <c r="AO1041" s="30"/>
      <c r="AP1041" s="30"/>
      <c r="AQ1041" s="30"/>
      <c r="AR1041" s="30"/>
      <c r="AS1041" s="30"/>
      <c r="AT1041" s="30"/>
      <c r="AU1041" s="30"/>
    </row>
    <row r="1042" spans="1:47" x14ac:dyDescent="0.35">
      <c r="A1042" s="18"/>
      <c r="B1042" s="18"/>
      <c r="C1042" s="18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30"/>
      <c r="AA1042" s="30"/>
      <c r="AB1042" s="30"/>
      <c r="AC1042" s="30"/>
      <c r="AD1042" s="30"/>
      <c r="AE1042" s="30"/>
      <c r="AF1042" s="30"/>
      <c r="AG1042" s="30"/>
      <c r="AH1042" s="30"/>
      <c r="AI1042" s="30"/>
      <c r="AJ1042" s="30"/>
      <c r="AK1042" s="30"/>
      <c r="AL1042" s="30"/>
      <c r="AM1042" s="30"/>
      <c r="AN1042" s="30"/>
      <c r="AO1042" s="30"/>
      <c r="AP1042" s="30"/>
      <c r="AQ1042" s="30"/>
      <c r="AR1042" s="30"/>
      <c r="AS1042" s="30"/>
      <c r="AT1042" s="30"/>
      <c r="AU1042" s="30"/>
    </row>
    <row r="1043" spans="1:47" x14ac:dyDescent="0.35">
      <c r="A1043" s="18"/>
      <c r="B1043" s="18"/>
      <c r="C1043" s="18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30"/>
      <c r="AA1043" s="30"/>
      <c r="AB1043" s="30"/>
      <c r="AC1043" s="30"/>
      <c r="AD1043" s="30"/>
      <c r="AE1043" s="30"/>
      <c r="AF1043" s="30"/>
      <c r="AG1043" s="30"/>
      <c r="AH1043" s="30"/>
      <c r="AI1043" s="30"/>
      <c r="AJ1043" s="30"/>
      <c r="AK1043" s="30"/>
      <c r="AL1043" s="30"/>
      <c r="AM1043" s="30"/>
      <c r="AN1043" s="30"/>
      <c r="AO1043" s="30"/>
      <c r="AP1043" s="30"/>
      <c r="AQ1043" s="30"/>
      <c r="AR1043" s="30"/>
      <c r="AS1043" s="30"/>
      <c r="AT1043" s="30"/>
      <c r="AU1043" s="30"/>
    </row>
    <row r="1044" spans="1:47" x14ac:dyDescent="0.35">
      <c r="A1044" s="18"/>
      <c r="B1044" s="18"/>
      <c r="C1044" s="18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F1044" s="30"/>
      <c r="AG1044" s="30"/>
      <c r="AH1044" s="30"/>
      <c r="AI1044" s="30"/>
      <c r="AJ1044" s="30"/>
      <c r="AK1044" s="30"/>
      <c r="AL1044" s="30"/>
      <c r="AM1044" s="30"/>
      <c r="AN1044" s="30"/>
      <c r="AO1044" s="30"/>
      <c r="AP1044" s="30"/>
      <c r="AQ1044" s="30"/>
      <c r="AR1044" s="30"/>
      <c r="AS1044" s="30"/>
      <c r="AT1044" s="30"/>
      <c r="AU1044" s="30"/>
    </row>
    <row r="1045" spans="1:47" x14ac:dyDescent="0.35">
      <c r="A1045" s="18"/>
      <c r="B1045" s="18"/>
      <c r="C1045" s="18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  <c r="U1045" s="30"/>
      <c r="V1045" s="30"/>
      <c r="W1045" s="30"/>
      <c r="X1045" s="30"/>
      <c r="Y1045" s="30"/>
      <c r="Z1045" s="30"/>
      <c r="AA1045" s="30"/>
      <c r="AB1045" s="30"/>
      <c r="AC1045" s="30"/>
      <c r="AD1045" s="30"/>
      <c r="AE1045" s="30"/>
      <c r="AF1045" s="30"/>
      <c r="AG1045" s="30"/>
      <c r="AH1045" s="30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  <c r="AS1045" s="30"/>
      <c r="AT1045" s="30"/>
      <c r="AU1045" s="30"/>
    </row>
    <row r="1046" spans="1:47" x14ac:dyDescent="0.35">
      <c r="A1046" s="18"/>
      <c r="B1046" s="18"/>
      <c r="C1046" s="18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  <c r="V1046" s="30"/>
      <c r="W1046" s="30"/>
      <c r="X1046" s="30"/>
      <c r="Y1046" s="30"/>
      <c r="Z1046" s="30"/>
      <c r="AA1046" s="30"/>
      <c r="AB1046" s="30"/>
      <c r="AC1046" s="30"/>
      <c r="AD1046" s="30"/>
      <c r="AE1046" s="30"/>
      <c r="AF1046" s="30"/>
      <c r="AG1046" s="30"/>
      <c r="AH1046" s="30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  <c r="AS1046" s="30"/>
      <c r="AT1046" s="30"/>
      <c r="AU1046" s="30"/>
    </row>
    <row r="1047" spans="1:47" x14ac:dyDescent="0.35">
      <c r="A1047" s="18"/>
      <c r="B1047" s="18"/>
      <c r="C1047" s="18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  <c r="V1047" s="30"/>
      <c r="W1047" s="30"/>
      <c r="X1047" s="30"/>
      <c r="Y1047" s="30"/>
      <c r="Z1047" s="30"/>
      <c r="AA1047" s="30"/>
      <c r="AB1047" s="30"/>
      <c r="AC1047" s="30"/>
      <c r="AD1047" s="30"/>
      <c r="AE1047" s="30"/>
      <c r="AF1047" s="30"/>
      <c r="AG1047" s="30"/>
      <c r="AH1047" s="30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  <c r="AS1047" s="30"/>
      <c r="AT1047" s="30"/>
      <c r="AU1047" s="30"/>
    </row>
    <row r="1048" spans="1:47" x14ac:dyDescent="0.35">
      <c r="A1048" s="18"/>
      <c r="B1048" s="18"/>
      <c r="C1048" s="18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  <c r="AA1048" s="30"/>
      <c r="AB1048" s="30"/>
      <c r="AC1048" s="30"/>
      <c r="AD1048" s="30"/>
      <c r="AE1048" s="30"/>
      <c r="AF1048" s="30"/>
      <c r="AG1048" s="30"/>
      <c r="AH1048" s="30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  <c r="AS1048" s="30"/>
      <c r="AT1048" s="30"/>
      <c r="AU1048" s="30"/>
    </row>
    <row r="1049" spans="1:47" x14ac:dyDescent="0.35">
      <c r="A1049" s="18"/>
      <c r="B1049" s="18"/>
      <c r="C1049" s="18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B1049" s="30"/>
      <c r="AC1049" s="30"/>
      <c r="AD1049" s="30"/>
      <c r="AE1049" s="30"/>
      <c r="AF1049" s="30"/>
      <c r="AG1049" s="30"/>
      <c r="AH1049" s="30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  <c r="AS1049" s="30"/>
      <c r="AT1049" s="30"/>
      <c r="AU1049" s="30"/>
    </row>
    <row r="1050" spans="1:47" x14ac:dyDescent="0.35">
      <c r="A1050" s="18"/>
      <c r="B1050" s="18"/>
      <c r="C1050" s="18"/>
      <c r="E1050" s="30"/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  <c r="S1050" s="30"/>
      <c r="T1050" s="30"/>
      <c r="U1050" s="30"/>
      <c r="V1050" s="30"/>
      <c r="W1050" s="30"/>
      <c r="X1050" s="30"/>
      <c r="Y1050" s="30"/>
      <c r="Z1050" s="30"/>
      <c r="AA1050" s="30"/>
      <c r="AB1050" s="30"/>
      <c r="AC1050" s="30"/>
      <c r="AD1050" s="30"/>
      <c r="AE1050" s="30"/>
      <c r="AF1050" s="30"/>
      <c r="AG1050" s="30"/>
      <c r="AH1050" s="30"/>
      <c r="AI1050" s="30"/>
      <c r="AJ1050" s="30"/>
      <c r="AK1050" s="30"/>
      <c r="AL1050" s="30"/>
      <c r="AM1050" s="30"/>
      <c r="AN1050" s="30"/>
      <c r="AO1050" s="30"/>
      <c r="AP1050" s="30"/>
      <c r="AQ1050" s="30"/>
      <c r="AR1050" s="30"/>
      <c r="AS1050" s="30"/>
      <c r="AT1050" s="30"/>
      <c r="AU1050" s="30"/>
    </row>
    <row r="1051" spans="1:47" x14ac:dyDescent="0.35">
      <c r="A1051" s="18"/>
      <c r="B1051" s="18"/>
      <c r="C1051" s="18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  <c r="T1051" s="30"/>
      <c r="U1051" s="30"/>
      <c r="V1051" s="30"/>
      <c r="W1051" s="30"/>
      <c r="X1051" s="30"/>
      <c r="Y1051" s="30"/>
      <c r="Z1051" s="30"/>
      <c r="AA1051" s="30"/>
      <c r="AB1051" s="30"/>
      <c r="AC1051" s="30"/>
      <c r="AD1051" s="30"/>
      <c r="AE1051" s="30"/>
      <c r="AF1051" s="30"/>
      <c r="AG1051" s="30"/>
      <c r="AH1051" s="30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  <c r="AS1051" s="30"/>
      <c r="AT1051" s="30"/>
      <c r="AU1051" s="30"/>
    </row>
    <row r="1052" spans="1:47" x14ac:dyDescent="0.35">
      <c r="A1052" s="18"/>
      <c r="B1052" s="18"/>
      <c r="C1052" s="18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  <c r="S1052" s="30"/>
      <c r="T1052" s="30"/>
      <c r="U1052" s="30"/>
      <c r="V1052" s="30"/>
      <c r="W1052" s="30"/>
      <c r="X1052" s="30"/>
      <c r="Y1052" s="30"/>
      <c r="Z1052" s="30"/>
      <c r="AA1052" s="30"/>
      <c r="AB1052" s="30"/>
      <c r="AC1052" s="30"/>
      <c r="AD1052" s="30"/>
      <c r="AE1052" s="30"/>
      <c r="AF1052" s="30"/>
      <c r="AG1052" s="30"/>
      <c r="AH1052" s="30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  <c r="AS1052" s="30"/>
      <c r="AT1052" s="30"/>
      <c r="AU1052" s="30"/>
    </row>
    <row r="1053" spans="1:47" x14ac:dyDescent="0.35">
      <c r="A1053" s="18"/>
      <c r="B1053" s="18"/>
      <c r="C1053" s="18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  <c r="S1053" s="30"/>
      <c r="T1053" s="30"/>
      <c r="U1053" s="30"/>
      <c r="V1053" s="30"/>
      <c r="W1053" s="30"/>
      <c r="X1053" s="30"/>
      <c r="Y1053" s="30"/>
      <c r="Z1053" s="30"/>
      <c r="AA1053" s="30"/>
      <c r="AB1053" s="30"/>
      <c r="AC1053" s="30"/>
      <c r="AD1053" s="30"/>
      <c r="AE1053" s="30"/>
      <c r="AF1053" s="30"/>
      <c r="AG1053" s="30"/>
      <c r="AH1053" s="30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  <c r="AS1053" s="30"/>
      <c r="AT1053" s="30"/>
      <c r="AU1053" s="30"/>
    </row>
    <row r="1054" spans="1:47" x14ac:dyDescent="0.35">
      <c r="A1054" s="18"/>
      <c r="B1054" s="18"/>
      <c r="C1054" s="18"/>
      <c r="E1054" s="30"/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  <c r="U1054" s="30"/>
      <c r="V1054" s="30"/>
      <c r="W1054" s="30"/>
      <c r="X1054" s="30"/>
      <c r="Y1054" s="30"/>
      <c r="Z1054" s="30"/>
      <c r="AA1054" s="30"/>
      <c r="AB1054" s="30"/>
      <c r="AC1054" s="30"/>
      <c r="AD1054" s="30"/>
      <c r="AE1054" s="30"/>
      <c r="AF1054" s="30"/>
      <c r="AG1054" s="30"/>
      <c r="AH1054" s="30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  <c r="AS1054" s="30"/>
      <c r="AT1054" s="30"/>
      <c r="AU1054" s="30"/>
    </row>
    <row r="1055" spans="1:47" x14ac:dyDescent="0.35">
      <c r="A1055" s="18"/>
      <c r="B1055" s="18"/>
      <c r="C1055" s="18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  <c r="V1055" s="30"/>
      <c r="W1055" s="30"/>
      <c r="X1055" s="30"/>
      <c r="Y1055" s="30"/>
      <c r="Z1055" s="30"/>
      <c r="AA1055" s="30"/>
      <c r="AB1055" s="30"/>
      <c r="AC1055" s="30"/>
      <c r="AD1055" s="30"/>
      <c r="AE1055" s="30"/>
      <c r="AF1055" s="30"/>
      <c r="AG1055" s="30"/>
      <c r="AH1055" s="30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  <c r="AS1055" s="30"/>
      <c r="AT1055" s="30"/>
      <c r="AU1055" s="30"/>
    </row>
    <row r="1056" spans="1:47" x14ac:dyDescent="0.35">
      <c r="A1056" s="18"/>
      <c r="B1056" s="18"/>
      <c r="C1056" s="18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Z1056" s="30"/>
      <c r="AA1056" s="30"/>
      <c r="AB1056" s="30"/>
      <c r="AC1056" s="30"/>
      <c r="AD1056" s="30"/>
      <c r="AE1056" s="30"/>
      <c r="AF1056" s="30"/>
      <c r="AG1056" s="30"/>
      <c r="AH1056" s="30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  <c r="AS1056" s="30"/>
      <c r="AT1056" s="30"/>
      <c r="AU1056" s="30"/>
    </row>
    <row r="1057" spans="1:47" x14ac:dyDescent="0.35">
      <c r="A1057" s="18"/>
      <c r="B1057" s="18"/>
      <c r="C1057" s="18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  <c r="V1057" s="30"/>
      <c r="W1057" s="30"/>
      <c r="X1057" s="30"/>
      <c r="Y1057" s="30"/>
      <c r="Z1057" s="30"/>
      <c r="AA1057" s="30"/>
      <c r="AB1057" s="30"/>
      <c r="AC1057" s="30"/>
      <c r="AD1057" s="30"/>
      <c r="AE1057" s="30"/>
      <c r="AF1057" s="30"/>
      <c r="AG1057" s="30"/>
      <c r="AH1057" s="30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  <c r="AS1057" s="30"/>
      <c r="AT1057" s="30"/>
      <c r="AU1057" s="30"/>
    </row>
    <row r="1058" spans="1:47" x14ac:dyDescent="0.35">
      <c r="A1058" s="18"/>
      <c r="B1058" s="18"/>
      <c r="C1058" s="18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  <c r="V1058" s="30"/>
      <c r="W1058" s="30"/>
      <c r="X1058" s="30"/>
      <c r="Y1058" s="30"/>
      <c r="Z1058" s="30"/>
      <c r="AA1058" s="30"/>
      <c r="AB1058" s="30"/>
      <c r="AC1058" s="30"/>
      <c r="AD1058" s="30"/>
      <c r="AE1058" s="30"/>
      <c r="AF1058" s="30"/>
      <c r="AG1058" s="30"/>
      <c r="AH1058" s="30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  <c r="AS1058" s="30"/>
      <c r="AT1058" s="30"/>
      <c r="AU1058" s="30"/>
    </row>
    <row r="1059" spans="1:47" x14ac:dyDescent="0.35">
      <c r="A1059" s="18"/>
      <c r="B1059" s="18"/>
      <c r="C1059" s="18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30"/>
      <c r="AC1059" s="30"/>
      <c r="AD1059" s="30"/>
      <c r="AE1059" s="30"/>
      <c r="AF1059" s="30"/>
      <c r="AG1059" s="30"/>
      <c r="AH1059" s="30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  <c r="AS1059" s="30"/>
      <c r="AT1059" s="30"/>
      <c r="AU1059" s="30"/>
    </row>
    <row r="1060" spans="1:47" x14ac:dyDescent="0.35">
      <c r="A1060" s="18"/>
      <c r="B1060" s="18"/>
      <c r="C1060" s="18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  <c r="Z1060" s="30"/>
      <c r="AA1060" s="30"/>
      <c r="AB1060" s="30"/>
      <c r="AC1060" s="30"/>
      <c r="AD1060" s="30"/>
      <c r="AE1060" s="30"/>
      <c r="AF1060" s="30"/>
      <c r="AG1060" s="30"/>
      <c r="AH1060" s="30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  <c r="AS1060" s="30"/>
      <c r="AT1060" s="30"/>
      <c r="AU1060" s="30"/>
    </row>
    <row r="1061" spans="1:47" x14ac:dyDescent="0.35">
      <c r="A1061" s="18"/>
      <c r="B1061" s="18"/>
      <c r="C1061" s="18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  <c r="V1061" s="30"/>
      <c r="W1061" s="30"/>
      <c r="X1061" s="30"/>
      <c r="Y1061" s="30"/>
      <c r="Z1061" s="30"/>
      <c r="AA1061" s="30"/>
      <c r="AB1061" s="30"/>
      <c r="AC1061" s="30"/>
      <c r="AD1061" s="30"/>
      <c r="AE1061" s="30"/>
      <c r="AF1061" s="30"/>
      <c r="AG1061" s="30"/>
      <c r="AH1061" s="30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  <c r="AS1061" s="30"/>
      <c r="AT1061" s="30"/>
      <c r="AU1061" s="30"/>
    </row>
    <row r="1062" spans="1:47" x14ac:dyDescent="0.35">
      <c r="A1062" s="18"/>
      <c r="B1062" s="18"/>
      <c r="C1062" s="18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D1062" s="30"/>
      <c r="AE1062" s="30"/>
      <c r="AF1062" s="30"/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  <c r="AS1062" s="30"/>
      <c r="AT1062" s="30"/>
      <c r="AU1062" s="30"/>
    </row>
    <row r="1063" spans="1:47" x14ac:dyDescent="0.35">
      <c r="A1063" s="18"/>
      <c r="B1063" s="18"/>
      <c r="C1063" s="18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Z1063" s="30"/>
      <c r="AA1063" s="30"/>
      <c r="AB1063" s="30"/>
      <c r="AC1063" s="30"/>
      <c r="AD1063" s="30"/>
      <c r="AE1063" s="30"/>
      <c r="AF1063" s="30"/>
      <c r="AG1063" s="30"/>
      <c r="AH1063" s="30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  <c r="AS1063" s="30"/>
      <c r="AT1063" s="30"/>
      <c r="AU1063" s="30"/>
    </row>
    <row r="1064" spans="1:47" x14ac:dyDescent="0.35">
      <c r="A1064" s="18"/>
      <c r="B1064" s="18"/>
      <c r="C1064" s="18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  <c r="U1064" s="30"/>
      <c r="V1064" s="30"/>
      <c r="W1064" s="30"/>
      <c r="X1064" s="30"/>
      <c r="Y1064" s="30"/>
      <c r="Z1064" s="30"/>
      <c r="AA1064" s="30"/>
      <c r="AB1064" s="30"/>
      <c r="AC1064" s="30"/>
      <c r="AD1064" s="30"/>
      <c r="AE1064" s="30"/>
      <c r="AF1064" s="30"/>
      <c r="AG1064" s="30"/>
      <c r="AH1064" s="30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  <c r="AS1064" s="30"/>
      <c r="AT1064" s="30"/>
      <c r="AU1064" s="30"/>
    </row>
    <row r="1065" spans="1:47" x14ac:dyDescent="0.35">
      <c r="A1065" s="18"/>
      <c r="B1065" s="18"/>
      <c r="C1065" s="18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  <c r="U1065" s="30"/>
      <c r="V1065" s="30"/>
      <c r="W1065" s="30"/>
      <c r="X1065" s="30"/>
      <c r="Y1065" s="30"/>
      <c r="Z1065" s="30"/>
      <c r="AA1065" s="30"/>
      <c r="AB1065" s="30"/>
      <c r="AC1065" s="30"/>
      <c r="AD1065" s="30"/>
      <c r="AE1065" s="30"/>
      <c r="AF1065" s="30"/>
      <c r="AG1065" s="30"/>
      <c r="AH1065" s="30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  <c r="AS1065" s="30"/>
      <c r="AT1065" s="30"/>
      <c r="AU1065" s="30"/>
    </row>
    <row r="1066" spans="1:47" x14ac:dyDescent="0.35">
      <c r="A1066" s="18"/>
      <c r="B1066" s="18"/>
      <c r="C1066" s="18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  <c r="U1066" s="30"/>
      <c r="V1066" s="30"/>
      <c r="W1066" s="30"/>
      <c r="X1066" s="30"/>
      <c r="Y1066" s="30"/>
      <c r="Z1066" s="30"/>
      <c r="AA1066" s="30"/>
      <c r="AB1066" s="30"/>
      <c r="AC1066" s="30"/>
      <c r="AD1066" s="30"/>
      <c r="AE1066" s="30"/>
      <c r="AF1066" s="30"/>
      <c r="AG1066" s="30"/>
      <c r="AH1066" s="30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  <c r="AS1066" s="30"/>
      <c r="AT1066" s="30"/>
      <c r="AU1066" s="30"/>
    </row>
    <row r="1067" spans="1:47" x14ac:dyDescent="0.35">
      <c r="A1067" s="18"/>
      <c r="B1067" s="18"/>
      <c r="C1067" s="18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  <c r="AA1067" s="30"/>
      <c r="AB1067" s="30"/>
      <c r="AC1067" s="30"/>
      <c r="AD1067" s="30"/>
      <c r="AE1067" s="30"/>
      <c r="AF1067" s="30"/>
      <c r="AG1067" s="30"/>
      <c r="AH1067" s="30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  <c r="AS1067" s="30"/>
      <c r="AT1067" s="30"/>
      <c r="AU1067" s="30"/>
    </row>
    <row r="1068" spans="1:47" x14ac:dyDescent="0.35">
      <c r="A1068" s="18"/>
      <c r="B1068" s="18"/>
      <c r="C1068" s="18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A1068" s="30"/>
      <c r="AB1068" s="30"/>
      <c r="AC1068" s="30"/>
      <c r="AD1068" s="30"/>
      <c r="AE1068" s="30"/>
      <c r="AF1068" s="30"/>
      <c r="AG1068" s="30"/>
      <c r="AH1068" s="30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  <c r="AS1068" s="30"/>
      <c r="AT1068" s="30"/>
      <c r="AU1068" s="30"/>
    </row>
    <row r="1069" spans="1:47" x14ac:dyDescent="0.35">
      <c r="A1069" s="18"/>
      <c r="B1069" s="18"/>
      <c r="C1069" s="18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  <c r="U1069" s="30"/>
      <c r="V1069" s="30"/>
      <c r="W1069" s="30"/>
      <c r="X1069" s="30"/>
      <c r="Y1069" s="30"/>
      <c r="Z1069" s="30"/>
      <c r="AA1069" s="30"/>
      <c r="AB1069" s="30"/>
      <c r="AC1069" s="30"/>
      <c r="AD1069" s="30"/>
      <c r="AE1069" s="30"/>
      <c r="AF1069" s="30"/>
      <c r="AG1069" s="30"/>
      <c r="AH1069" s="30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  <c r="AS1069" s="30"/>
      <c r="AT1069" s="30"/>
      <c r="AU1069" s="30"/>
    </row>
    <row r="1070" spans="1:47" x14ac:dyDescent="0.35">
      <c r="A1070" s="18"/>
      <c r="B1070" s="18"/>
      <c r="C1070" s="18"/>
      <c r="E1070" s="30"/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  <c r="V1070" s="30"/>
      <c r="W1070" s="30"/>
      <c r="X1070" s="30"/>
      <c r="Y1070" s="30"/>
      <c r="Z1070" s="30"/>
      <c r="AA1070" s="30"/>
      <c r="AB1070" s="30"/>
      <c r="AC1070" s="30"/>
      <c r="AD1070" s="30"/>
      <c r="AE1070" s="30"/>
      <c r="AF1070" s="30"/>
      <c r="AG1070" s="30"/>
      <c r="AH1070" s="30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  <c r="AS1070" s="30"/>
      <c r="AT1070" s="30"/>
      <c r="AU1070" s="30"/>
    </row>
    <row r="1071" spans="1:47" x14ac:dyDescent="0.35">
      <c r="A1071" s="18"/>
      <c r="B1071" s="18"/>
      <c r="C1071" s="18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  <c r="U1071" s="30"/>
      <c r="V1071" s="30"/>
      <c r="W1071" s="30"/>
      <c r="X1071" s="30"/>
      <c r="Y1071" s="30"/>
      <c r="Z1071" s="30"/>
      <c r="AA1071" s="30"/>
      <c r="AB1071" s="30"/>
      <c r="AC1071" s="30"/>
      <c r="AD1071" s="30"/>
      <c r="AE1071" s="30"/>
      <c r="AF1071" s="30"/>
      <c r="AG1071" s="30"/>
      <c r="AH1071" s="30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  <c r="AS1071" s="30"/>
      <c r="AT1071" s="30"/>
      <c r="AU1071" s="30"/>
    </row>
    <row r="1072" spans="1:47" x14ac:dyDescent="0.35">
      <c r="A1072" s="18"/>
      <c r="B1072" s="18"/>
      <c r="C1072" s="18"/>
      <c r="E1072" s="30"/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  <c r="U1072" s="30"/>
      <c r="V1072" s="30"/>
      <c r="W1072" s="30"/>
      <c r="X1072" s="30"/>
      <c r="Y1072" s="30"/>
      <c r="Z1072" s="30"/>
      <c r="AA1072" s="30"/>
      <c r="AB1072" s="30"/>
      <c r="AC1072" s="30"/>
      <c r="AD1072" s="30"/>
      <c r="AE1072" s="30"/>
      <c r="AF1072" s="30"/>
      <c r="AG1072" s="30"/>
      <c r="AH1072" s="30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  <c r="AS1072" s="30"/>
      <c r="AT1072" s="30"/>
      <c r="AU1072" s="30"/>
    </row>
    <row r="1073" spans="1:47" x14ac:dyDescent="0.35">
      <c r="A1073" s="18"/>
      <c r="B1073" s="18"/>
      <c r="C1073" s="18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  <c r="U1073" s="30"/>
      <c r="V1073" s="30"/>
      <c r="W1073" s="30"/>
      <c r="X1073" s="30"/>
      <c r="Y1073" s="30"/>
      <c r="Z1073" s="30"/>
      <c r="AA1073" s="30"/>
      <c r="AB1073" s="30"/>
      <c r="AC1073" s="30"/>
      <c r="AD1073" s="30"/>
      <c r="AE1073" s="30"/>
      <c r="AF1073" s="30"/>
      <c r="AG1073" s="30"/>
      <c r="AH1073" s="30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  <c r="AS1073" s="30"/>
      <c r="AT1073" s="30"/>
      <c r="AU1073" s="30"/>
    </row>
    <row r="1074" spans="1:47" x14ac:dyDescent="0.35">
      <c r="A1074" s="18"/>
      <c r="B1074" s="18"/>
      <c r="C1074" s="18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  <c r="U1074" s="30"/>
      <c r="V1074" s="30"/>
      <c r="W1074" s="30"/>
      <c r="X1074" s="30"/>
      <c r="Y1074" s="30"/>
      <c r="Z1074" s="30"/>
      <c r="AA1074" s="30"/>
      <c r="AB1074" s="30"/>
      <c r="AC1074" s="30"/>
      <c r="AD1074" s="30"/>
      <c r="AE1074" s="30"/>
      <c r="AF1074" s="30"/>
      <c r="AG1074" s="30"/>
      <c r="AH1074" s="30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  <c r="AS1074" s="30"/>
      <c r="AT1074" s="30"/>
      <c r="AU1074" s="30"/>
    </row>
    <row r="1075" spans="1:47" x14ac:dyDescent="0.35">
      <c r="A1075" s="18"/>
      <c r="B1075" s="18"/>
      <c r="C1075" s="18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  <c r="V1075" s="30"/>
      <c r="W1075" s="30"/>
      <c r="X1075" s="30"/>
      <c r="Y1075" s="30"/>
      <c r="Z1075" s="30"/>
      <c r="AA1075" s="30"/>
      <c r="AB1075" s="30"/>
      <c r="AC1075" s="30"/>
      <c r="AD1075" s="30"/>
      <c r="AE1075" s="30"/>
      <c r="AF1075" s="30"/>
      <c r="AG1075" s="30"/>
      <c r="AH1075" s="30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  <c r="AS1075" s="30"/>
      <c r="AT1075" s="30"/>
      <c r="AU1075" s="30"/>
    </row>
    <row r="1076" spans="1:47" x14ac:dyDescent="0.35">
      <c r="A1076" s="18"/>
      <c r="B1076" s="18"/>
      <c r="C1076" s="18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  <c r="V1076" s="30"/>
      <c r="W1076" s="30"/>
      <c r="X1076" s="30"/>
      <c r="Y1076" s="30"/>
      <c r="Z1076" s="30"/>
      <c r="AA1076" s="30"/>
      <c r="AB1076" s="30"/>
      <c r="AC1076" s="30"/>
      <c r="AD1076" s="30"/>
      <c r="AE1076" s="30"/>
      <c r="AF1076" s="30"/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  <c r="AS1076" s="30"/>
      <c r="AT1076" s="30"/>
      <c r="AU1076" s="30"/>
    </row>
    <row r="1077" spans="1:47" x14ac:dyDescent="0.35">
      <c r="A1077" s="18"/>
      <c r="B1077" s="18"/>
      <c r="C1077" s="18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  <c r="V1077" s="30"/>
      <c r="W1077" s="30"/>
      <c r="X1077" s="30"/>
      <c r="Y1077" s="30"/>
      <c r="Z1077" s="30"/>
      <c r="AA1077" s="30"/>
      <c r="AB1077" s="30"/>
      <c r="AC1077" s="30"/>
      <c r="AD1077" s="30"/>
      <c r="AE1077" s="30"/>
      <c r="AF1077" s="30"/>
      <c r="AG1077" s="30"/>
      <c r="AH1077" s="30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  <c r="AS1077" s="30"/>
      <c r="AT1077" s="30"/>
      <c r="AU1077" s="30"/>
    </row>
    <row r="1078" spans="1:47" x14ac:dyDescent="0.35">
      <c r="A1078" s="18"/>
      <c r="B1078" s="18"/>
      <c r="C1078" s="18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  <c r="U1078" s="30"/>
      <c r="V1078" s="30"/>
      <c r="W1078" s="30"/>
      <c r="X1078" s="30"/>
      <c r="Y1078" s="30"/>
      <c r="Z1078" s="30"/>
      <c r="AA1078" s="30"/>
      <c r="AB1078" s="30"/>
      <c r="AC1078" s="30"/>
      <c r="AD1078" s="30"/>
      <c r="AE1078" s="30"/>
      <c r="AF1078" s="30"/>
      <c r="AG1078" s="30"/>
      <c r="AH1078" s="30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  <c r="AS1078" s="30"/>
      <c r="AT1078" s="30"/>
      <c r="AU1078" s="30"/>
    </row>
    <row r="1079" spans="1:47" x14ac:dyDescent="0.35">
      <c r="A1079" s="18"/>
      <c r="B1079" s="18"/>
      <c r="C1079" s="18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  <c r="V1079" s="30"/>
      <c r="W1079" s="30"/>
      <c r="X1079" s="30"/>
      <c r="Y1079" s="30"/>
      <c r="Z1079" s="30"/>
      <c r="AA1079" s="30"/>
      <c r="AB1079" s="30"/>
      <c r="AC1079" s="30"/>
      <c r="AD1079" s="30"/>
      <c r="AE1079" s="30"/>
      <c r="AF1079" s="30"/>
      <c r="AG1079" s="30"/>
      <c r="AH1079" s="30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  <c r="AS1079" s="30"/>
      <c r="AT1079" s="30"/>
      <c r="AU1079" s="30"/>
    </row>
    <row r="1080" spans="1:47" x14ac:dyDescent="0.35">
      <c r="A1080" s="18"/>
      <c r="B1080" s="18"/>
      <c r="C1080" s="18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Z1080" s="30"/>
      <c r="AA1080" s="30"/>
      <c r="AB1080" s="30"/>
      <c r="AC1080" s="30"/>
      <c r="AD1080" s="30"/>
      <c r="AE1080" s="30"/>
      <c r="AF1080" s="30"/>
      <c r="AG1080" s="30"/>
      <c r="AH1080" s="30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  <c r="AS1080" s="30"/>
      <c r="AT1080" s="30"/>
      <c r="AU1080" s="30"/>
    </row>
    <row r="1081" spans="1:47" x14ac:dyDescent="0.35">
      <c r="A1081" s="18"/>
      <c r="B1081" s="18"/>
      <c r="C1081" s="18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Z1081" s="30"/>
      <c r="AA1081" s="30"/>
      <c r="AB1081" s="30"/>
      <c r="AC1081" s="30"/>
      <c r="AD1081" s="30"/>
      <c r="AE1081" s="30"/>
      <c r="AF1081" s="30"/>
      <c r="AG1081" s="30"/>
      <c r="AH1081" s="30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  <c r="AS1081" s="30"/>
      <c r="AT1081" s="30"/>
      <c r="AU1081" s="30"/>
    </row>
    <row r="1082" spans="1:47" x14ac:dyDescent="0.35">
      <c r="A1082" s="18"/>
      <c r="B1082" s="18"/>
      <c r="C1082" s="18"/>
      <c r="E1082" s="30"/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  <c r="U1082" s="30"/>
      <c r="V1082" s="30"/>
      <c r="W1082" s="30"/>
      <c r="X1082" s="30"/>
      <c r="Y1082" s="30"/>
      <c r="Z1082" s="30"/>
      <c r="AA1082" s="30"/>
      <c r="AB1082" s="30"/>
      <c r="AC1082" s="30"/>
      <c r="AD1082" s="30"/>
      <c r="AE1082" s="30"/>
      <c r="AF1082" s="30"/>
      <c r="AG1082" s="30"/>
      <c r="AH1082" s="30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  <c r="AS1082" s="30"/>
      <c r="AT1082" s="30"/>
      <c r="AU1082" s="30"/>
    </row>
    <row r="1083" spans="1:47" x14ac:dyDescent="0.35">
      <c r="A1083" s="18"/>
      <c r="B1083" s="18"/>
      <c r="C1083" s="18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  <c r="V1083" s="30"/>
      <c r="W1083" s="30"/>
      <c r="X1083" s="30"/>
      <c r="Y1083" s="30"/>
      <c r="Z1083" s="30"/>
      <c r="AA1083" s="30"/>
      <c r="AB1083" s="30"/>
      <c r="AC1083" s="30"/>
      <c r="AD1083" s="30"/>
      <c r="AE1083" s="30"/>
      <c r="AF1083" s="30"/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</row>
    <row r="1084" spans="1:47" x14ac:dyDescent="0.35">
      <c r="A1084" s="18"/>
      <c r="B1084" s="18"/>
      <c r="C1084" s="18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L1084" s="30"/>
      <c r="AM1084" s="30"/>
      <c r="AN1084" s="30"/>
      <c r="AO1084" s="30"/>
      <c r="AP1084" s="30"/>
    </row>
    <row r="1085" spans="1:47" x14ac:dyDescent="0.35">
      <c r="A1085" s="18"/>
      <c r="B1085" s="18"/>
      <c r="C1085" s="18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L1085" s="30"/>
      <c r="AM1085" s="30"/>
      <c r="AN1085" s="30"/>
      <c r="AO1085" s="30"/>
      <c r="AP1085" s="30"/>
    </row>
    <row r="1086" spans="1:47" x14ac:dyDescent="0.35">
      <c r="A1086" s="18"/>
      <c r="B1086" s="18"/>
      <c r="C1086" s="18"/>
      <c r="E1086" s="18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L1086" s="30"/>
      <c r="AM1086" s="30"/>
      <c r="AN1086" s="30"/>
      <c r="AO1086" s="30"/>
      <c r="AP1086" s="30"/>
    </row>
    <row r="1087" spans="1:47" x14ac:dyDescent="0.35">
      <c r="A1087" s="18"/>
      <c r="B1087" s="18"/>
      <c r="C1087" s="18"/>
      <c r="E1087" s="18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L1087" s="30"/>
      <c r="AM1087" s="30"/>
      <c r="AN1087" s="30"/>
      <c r="AO1087" s="30"/>
      <c r="AP1087" s="30"/>
    </row>
    <row r="1088" spans="1:47" x14ac:dyDescent="0.35">
      <c r="A1088" s="18"/>
      <c r="B1088" s="18"/>
      <c r="C1088" s="18"/>
      <c r="E1088" s="18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L1088" s="30"/>
      <c r="AM1088" s="30"/>
      <c r="AN1088" s="30"/>
      <c r="AO1088" s="30"/>
      <c r="AP1088" s="30"/>
    </row>
    <row r="1089" spans="1:42" x14ac:dyDescent="0.35">
      <c r="A1089" s="18"/>
      <c r="B1089" s="18"/>
      <c r="C1089" s="18"/>
      <c r="E1089" s="18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L1089" s="30"/>
      <c r="AM1089" s="30"/>
      <c r="AN1089" s="30"/>
      <c r="AO1089" s="30"/>
      <c r="AP1089" s="30"/>
    </row>
    <row r="1090" spans="1:42" x14ac:dyDescent="0.35">
      <c r="A1090" s="18"/>
      <c r="B1090" s="18"/>
      <c r="C1090" s="18"/>
      <c r="E1090" s="18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L1090" s="30"/>
      <c r="AM1090" s="30"/>
      <c r="AN1090" s="30"/>
      <c r="AO1090" s="30"/>
      <c r="AP1090" s="30"/>
    </row>
    <row r="1091" spans="1:42" x14ac:dyDescent="0.35">
      <c r="A1091" s="18"/>
      <c r="B1091" s="18"/>
      <c r="C1091" s="18"/>
      <c r="E1091" s="18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L1091" s="30"/>
      <c r="AM1091" s="30"/>
      <c r="AN1091" s="30"/>
      <c r="AO1091" s="30"/>
      <c r="AP1091" s="30"/>
    </row>
    <row r="1092" spans="1:42" x14ac:dyDescent="0.35">
      <c r="A1092" s="18"/>
      <c r="B1092" s="18"/>
      <c r="C1092" s="18"/>
      <c r="E1092" s="18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L1092" s="30"/>
      <c r="AM1092" s="30"/>
      <c r="AN1092" s="30"/>
      <c r="AO1092" s="30"/>
      <c r="AP1092" s="30"/>
    </row>
    <row r="1093" spans="1:42" x14ac:dyDescent="0.35">
      <c r="A1093" s="18"/>
      <c r="B1093" s="18"/>
      <c r="C1093" s="18"/>
      <c r="E1093" s="18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L1093" s="30"/>
      <c r="AM1093" s="30"/>
      <c r="AN1093" s="30"/>
      <c r="AO1093" s="30"/>
      <c r="AP1093" s="30"/>
    </row>
    <row r="1094" spans="1:42" x14ac:dyDescent="0.35">
      <c r="A1094" s="18"/>
      <c r="B1094" s="18"/>
      <c r="C1094" s="18"/>
      <c r="E1094" s="18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L1094" s="30"/>
      <c r="AM1094" s="30"/>
      <c r="AN1094" s="30"/>
      <c r="AO1094" s="30"/>
      <c r="AP1094" s="30"/>
    </row>
    <row r="1095" spans="1:42" x14ac:dyDescent="0.35">
      <c r="A1095" s="18"/>
      <c r="B1095" s="18"/>
      <c r="C1095" s="18"/>
      <c r="E1095" s="18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L1095" s="30"/>
      <c r="AM1095" s="30"/>
      <c r="AN1095" s="30"/>
      <c r="AO1095" s="30"/>
      <c r="AP1095" s="30"/>
    </row>
    <row r="1096" spans="1:42" x14ac:dyDescent="0.35">
      <c r="A1096" s="18"/>
      <c r="B1096" s="18"/>
      <c r="C1096" s="18"/>
      <c r="E1096" s="18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L1096" s="30"/>
      <c r="AM1096" s="30"/>
      <c r="AN1096" s="30"/>
      <c r="AO1096" s="30"/>
      <c r="AP1096" s="30"/>
    </row>
    <row r="1097" spans="1:42" x14ac:dyDescent="0.35">
      <c r="A1097" s="18"/>
      <c r="B1097" s="18"/>
      <c r="C1097" s="18"/>
      <c r="E1097" s="18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L1097" s="30"/>
      <c r="AM1097" s="30"/>
      <c r="AN1097" s="30"/>
      <c r="AO1097" s="30"/>
      <c r="AP1097" s="30"/>
    </row>
    <row r="1098" spans="1:42" x14ac:dyDescent="0.35">
      <c r="A1098" s="18"/>
      <c r="B1098" s="18"/>
      <c r="C1098" s="18"/>
      <c r="E1098" s="18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L1098" s="30"/>
      <c r="AM1098" s="30"/>
      <c r="AN1098" s="30"/>
      <c r="AO1098" s="30"/>
      <c r="AP1098" s="30"/>
    </row>
    <row r="1099" spans="1:42" x14ac:dyDescent="0.35">
      <c r="A1099" s="18"/>
      <c r="B1099" s="18"/>
      <c r="C1099" s="18"/>
      <c r="E1099" s="18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L1099" s="30"/>
      <c r="AM1099" s="30"/>
      <c r="AN1099" s="30"/>
      <c r="AO1099" s="30"/>
      <c r="AP1099" s="30"/>
    </row>
    <row r="1100" spans="1:42" x14ac:dyDescent="0.35">
      <c r="A1100" s="18"/>
      <c r="B1100" s="18"/>
      <c r="C1100" s="18"/>
      <c r="E1100" s="18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L1100" s="30"/>
      <c r="AM1100" s="30"/>
      <c r="AN1100" s="30"/>
      <c r="AO1100" s="30"/>
      <c r="AP1100" s="30"/>
    </row>
    <row r="1101" spans="1:42" x14ac:dyDescent="0.35">
      <c r="A1101" s="18"/>
      <c r="B1101" s="18"/>
      <c r="C1101" s="18"/>
      <c r="E1101" s="18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L1101" s="30"/>
      <c r="AM1101" s="30"/>
      <c r="AN1101" s="30"/>
      <c r="AO1101" s="30"/>
      <c r="AP1101" s="30"/>
    </row>
    <row r="1102" spans="1:42" x14ac:dyDescent="0.35">
      <c r="A1102" s="18"/>
      <c r="B1102" s="18"/>
      <c r="C1102" s="18"/>
      <c r="E1102" s="18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L1102" s="30"/>
      <c r="AM1102" s="30"/>
      <c r="AN1102" s="30"/>
      <c r="AO1102" s="30"/>
      <c r="AP1102" s="30"/>
    </row>
    <row r="1103" spans="1:42" x14ac:dyDescent="0.35">
      <c r="A1103" s="18"/>
      <c r="B1103" s="18"/>
      <c r="C1103" s="18"/>
      <c r="E1103" s="18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L1103" s="30"/>
      <c r="AM1103" s="30"/>
      <c r="AN1103" s="30"/>
      <c r="AO1103" s="30"/>
      <c r="AP1103" s="30"/>
    </row>
    <row r="1104" spans="1:42" x14ac:dyDescent="0.35">
      <c r="A1104" s="18"/>
      <c r="B1104" s="18"/>
      <c r="C1104" s="18"/>
      <c r="E1104" s="18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L1104" s="30"/>
      <c r="AM1104" s="30"/>
      <c r="AN1104" s="30"/>
      <c r="AO1104" s="30"/>
      <c r="AP1104" s="30"/>
    </row>
    <row r="1105" spans="1:42" x14ac:dyDescent="0.35">
      <c r="A1105" s="18"/>
      <c r="B1105" s="18"/>
      <c r="C1105" s="18"/>
      <c r="E1105" s="18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L1105" s="30"/>
      <c r="AM1105" s="30"/>
      <c r="AN1105" s="30"/>
      <c r="AO1105" s="30"/>
      <c r="AP1105" s="30"/>
    </row>
    <row r="1106" spans="1:42" x14ac:dyDescent="0.35">
      <c r="A1106" s="18"/>
      <c r="B1106" s="18"/>
      <c r="C1106" s="18"/>
      <c r="E1106" s="18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L1106" s="30"/>
      <c r="AM1106" s="30"/>
      <c r="AN1106" s="30"/>
      <c r="AO1106" s="30"/>
      <c r="AP1106" s="30"/>
    </row>
    <row r="1107" spans="1:42" x14ac:dyDescent="0.35">
      <c r="A1107" s="18"/>
      <c r="B1107" s="18"/>
      <c r="C1107" s="18"/>
      <c r="E1107" s="18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L1107" s="30"/>
      <c r="AM1107" s="30"/>
      <c r="AN1107" s="30"/>
      <c r="AO1107" s="30"/>
      <c r="AP1107" s="30"/>
    </row>
    <row r="1108" spans="1:42" x14ac:dyDescent="0.35">
      <c r="A1108" s="18"/>
      <c r="B1108" s="18"/>
      <c r="C1108" s="18"/>
      <c r="E1108" s="18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L1108" s="30"/>
      <c r="AM1108" s="30"/>
      <c r="AN1108" s="30"/>
      <c r="AO1108" s="30"/>
      <c r="AP1108" s="30"/>
    </row>
    <row r="1109" spans="1:42" x14ac:dyDescent="0.35">
      <c r="A1109" s="18"/>
      <c r="B1109" s="18"/>
      <c r="C1109" s="18"/>
      <c r="E1109" s="18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L1109" s="30"/>
      <c r="AM1109" s="30"/>
      <c r="AN1109" s="30"/>
      <c r="AO1109" s="30"/>
      <c r="AP1109" s="30"/>
    </row>
    <row r="1110" spans="1:42" x14ac:dyDescent="0.35">
      <c r="A1110" s="18"/>
      <c r="B1110" s="18"/>
      <c r="C1110" s="18"/>
      <c r="E1110" s="18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L1110" s="30"/>
      <c r="AM1110" s="30"/>
      <c r="AN1110" s="30"/>
      <c r="AO1110" s="30"/>
      <c r="AP1110" s="30"/>
    </row>
    <row r="1111" spans="1:42" x14ac:dyDescent="0.35">
      <c r="A1111" s="18"/>
      <c r="B1111" s="18"/>
      <c r="C1111" s="18"/>
      <c r="E1111" s="18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L1111" s="30"/>
      <c r="AM1111" s="30"/>
      <c r="AN1111" s="30"/>
      <c r="AO1111" s="30"/>
      <c r="AP1111" s="30"/>
    </row>
    <row r="1112" spans="1:42" x14ac:dyDescent="0.35">
      <c r="A1112" s="18"/>
      <c r="B1112" s="18"/>
      <c r="C1112" s="18"/>
      <c r="E1112" s="18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L1112" s="30"/>
      <c r="AM1112" s="30"/>
      <c r="AN1112" s="30"/>
      <c r="AO1112" s="30"/>
      <c r="AP1112" s="30"/>
    </row>
    <row r="1113" spans="1:42" x14ac:dyDescent="0.35">
      <c r="A1113" s="18"/>
      <c r="B1113" s="18"/>
      <c r="C1113" s="18"/>
      <c r="E1113" s="18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L1113" s="30"/>
      <c r="AM1113" s="30"/>
      <c r="AN1113" s="30"/>
      <c r="AO1113" s="30"/>
      <c r="AP1113" s="30"/>
    </row>
    <row r="1114" spans="1:42" x14ac:dyDescent="0.35">
      <c r="A1114" s="18"/>
      <c r="B1114" s="18"/>
      <c r="C1114" s="18"/>
      <c r="E1114" s="18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L1114" s="30"/>
      <c r="AM1114" s="30"/>
      <c r="AN1114" s="30"/>
      <c r="AO1114" s="30"/>
      <c r="AP1114" s="30"/>
    </row>
    <row r="1115" spans="1:42" x14ac:dyDescent="0.35">
      <c r="A1115" s="18"/>
      <c r="B1115" s="18"/>
      <c r="C1115" s="18"/>
      <c r="E1115" s="18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L1115" s="30"/>
      <c r="AM1115" s="30"/>
      <c r="AN1115" s="30"/>
      <c r="AO1115" s="30"/>
      <c r="AP1115" s="30"/>
    </row>
    <row r="1116" spans="1:42" x14ac:dyDescent="0.35">
      <c r="A1116" s="18"/>
      <c r="B1116" s="18"/>
      <c r="C1116" s="18"/>
      <c r="E1116" s="18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L1116" s="30"/>
      <c r="AM1116" s="30"/>
      <c r="AN1116" s="30"/>
      <c r="AO1116" s="30"/>
      <c r="AP1116" s="30"/>
    </row>
    <row r="1117" spans="1:42" x14ac:dyDescent="0.35">
      <c r="A1117" s="18"/>
      <c r="B1117" s="18"/>
      <c r="C1117" s="18"/>
      <c r="E1117" s="18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L1117" s="30"/>
      <c r="AM1117" s="30"/>
      <c r="AN1117" s="30"/>
      <c r="AO1117" s="30"/>
      <c r="AP1117" s="30"/>
    </row>
    <row r="1118" spans="1:42" x14ac:dyDescent="0.35">
      <c r="A1118" s="18"/>
      <c r="B1118" s="18"/>
      <c r="C1118" s="18"/>
      <c r="E1118" s="18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L1118" s="30"/>
      <c r="AM1118" s="30"/>
      <c r="AN1118" s="30"/>
      <c r="AO1118" s="30"/>
      <c r="AP1118" s="30"/>
    </row>
    <row r="1119" spans="1:42" x14ac:dyDescent="0.35">
      <c r="A1119" s="18"/>
      <c r="B1119" s="18"/>
      <c r="C1119" s="18"/>
      <c r="E1119" s="18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L1119" s="30"/>
      <c r="AM1119" s="30"/>
      <c r="AN1119" s="30"/>
      <c r="AO1119" s="30"/>
      <c r="AP1119" s="30"/>
    </row>
    <row r="1120" spans="1:42" x14ac:dyDescent="0.35">
      <c r="A1120" s="18"/>
      <c r="B1120" s="18"/>
      <c r="C1120" s="18"/>
      <c r="E1120" s="18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L1120" s="30"/>
      <c r="AM1120" s="30"/>
      <c r="AN1120" s="30"/>
      <c r="AO1120" s="30"/>
      <c r="AP1120" s="30"/>
    </row>
    <row r="1121" spans="1:42" x14ac:dyDescent="0.35">
      <c r="A1121" s="18"/>
      <c r="B1121" s="18"/>
      <c r="C1121" s="18"/>
      <c r="E1121" s="18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L1121" s="30"/>
      <c r="AM1121" s="30"/>
      <c r="AN1121" s="30"/>
      <c r="AO1121" s="30"/>
      <c r="AP1121" s="30"/>
    </row>
    <row r="1122" spans="1:42" x14ac:dyDescent="0.35">
      <c r="A1122" s="18"/>
      <c r="B1122" s="18"/>
      <c r="C1122" s="18"/>
      <c r="E1122" s="18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L1122" s="30"/>
      <c r="AM1122" s="30"/>
      <c r="AN1122" s="30"/>
      <c r="AO1122" s="30"/>
      <c r="AP1122" s="30"/>
    </row>
    <row r="1123" spans="1:42" x14ac:dyDescent="0.35">
      <c r="A1123" s="18"/>
      <c r="B1123" s="18"/>
      <c r="C1123" s="18"/>
      <c r="E1123" s="18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L1123" s="30"/>
      <c r="AM1123" s="30"/>
      <c r="AN1123" s="30"/>
      <c r="AO1123" s="30"/>
      <c r="AP1123" s="30"/>
    </row>
    <row r="1124" spans="1:42" x14ac:dyDescent="0.35">
      <c r="A1124" s="18"/>
      <c r="B1124" s="18"/>
      <c r="C1124" s="18"/>
      <c r="E1124" s="18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L1124" s="30"/>
      <c r="AM1124" s="30"/>
      <c r="AN1124" s="30"/>
      <c r="AO1124" s="30"/>
      <c r="AP1124" s="30"/>
    </row>
    <row r="1125" spans="1:42" x14ac:dyDescent="0.35">
      <c r="A1125" s="18"/>
      <c r="B1125" s="18"/>
      <c r="C1125" s="18"/>
      <c r="E1125" s="18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L1125" s="30"/>
      <c r="AM1125" s="30"/>
      <c r="AN1125" s="30"/>
      <c r="AO1125" s="30"/>
      <c r="AP1125" s="30"/>
    </row>
    <row r="1126" spans="1:42" x14ac:dyDescent="0.35">
      <c r="A1126" s="18"/>
      <c r="B1126" s="18"/>
      <c r="C1126" s="18"/>
      <c r="E1126" s="18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L1126" s="30"/>
      <c r="AM1126" s="30"/>
      <c r="AN1126" s="30"/>
      <c r="AO1126" s="30"/>
      <c r="AP1126" s="30"/>
    </row>
    <row r="1127" spans="1:42" x14ac:dyDescent="0.35">
      <c r="A1127" s="18"/>
      <c r="B1127" s="18"/>
      <c r="C1127" s="18"/>
      <c r="E1127" s="18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L1127" s="30"/>
      <c r="AM1127" s="30"/>
      <c r="AN1127" s="30"/>
      <c r="AO1127" s="30"/>
      <c r="AP1127" s="30"/>
    </row>
    <row r="1128" spans="1:42" x14ac:dyDescent="0.35">
      <c r="A1128" s="18"/>
      <c r="B1128" s="18"/>
      <c r="C1128" s="18"/>
      <c r="E1128" s="18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L1128" s="30"/>
      <c r="AM1128" s="30"/>
      <c r="AN1128" s="30"/>
      <c r="AO1128" s="30"/>
      <c r="AP1128" s="30"/>
    </row>
    <row r="1129" spans="1:42" x14ac:dyDescent="0.35">
      <c r="A1129" s="18"/>
      <c r="B1129" s="18"/>
      <c r="C1129" s="18"/>
      <c r="E1129" s="18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L1129" s="30"/>
      <c r="AM1129" s="30"/>
      <c r="AN1129" s="30"/>
      <c r="AO1129" s="30"/>
      <c r="AP1129" s="30"/>
    </row>
    <row r="1130" spans="1:42" x14ac:dyDescent="0.35">
      <c r="A1130" s="18"/>
      <c r="B1130" s="18"/>
      <c r="C1130" s="18"/>
      <c r="E1130" s="18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L1130" s="30"/>
      <c r="AM1130" s="30"/>
      <c r="AN1130" s="30"/>
      <c r="AO1130" s="30"/>
      <c r="AP1130" s="30"/>
    </row>
    <row r="1131" spans="1:42" x14ac:dyDescent="0.35">
      <c r="A1131" s="18"/>
      <c r="B1131" s="18"/>
      <c r="C1131" s="18"/>
      <c r="E1131" s="18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L1131" s="30"/>
      <c r="AM1131" s="30"/>
      <c r="AN1131" s="30"/>
      <c r="AO1131" s="30"/>
      <c r="AP1131" s="30"/>
    </row>
    <row r="1132" spans="1:42" x14ac:dyDescent="0.35">
      <c r="A1132" s="18"/>
      <c r="B1132" s="18"/>
      <c r="C1132" s="18"/>
      <c r="E1132" s="18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L1132" s="30"/>
      <c r="AM1132" s="30"/>
      <c r="AN1132" s="30"/>
      <c r="AO1132" s="30"/>
      <c r="AP1132" s="30"/>
    </row>
    <row r="1133" spans="1:42" x14ac:dyDescent="0.35">
      <c r="A1133" s="18"/>
      <c r="B1133" s="18"/>
      <c r="C1133" s="18"/>
      <c r="E1133" s="18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L1133" s="30"/>
      <c r="AM1133" s="30"/>
      <c r="AN1133" s="30"/>
      <c r="AO1133" s="30"/>
      <c r="AP1133" s="30"/>
    </row>
    <row r="1134" spans="1:42" x14ac:dyDescent="0.35">
      <c r="A1134" s="18"/>
      <c r="B1134" s="18"/>
      <c r="C1134" s="18"/>
      <c r="E1134" s="18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L1134" s="30"/>
      <c r="AM1134" s="30"/>
      <c r="AN1134" s="30"/>
      <c r="AO1134" s="30"/>
      <c r="AP1134" s="30"/>
    </row>
    <row r="1135" spans="1:42" x14ac:dyDescent="0.35">
      <c r="A1135" s="18"/>
      <c r="B1135" s="18"/>
      <c r="C1135" s="18"/>
      <c r="E1135" s="18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L1135" s="30"/>
      <c r="AM1135" s="30"/>
      <c r="AN1135" s="30"/>
      <c r="AO1135" s="30"/>
      <c r="AP1135" s="30"/>
    </row>
    <row r="1136" spans="1:42" x14ac:dyDescent="0.35">
      <c r="A1136" s="18"/>
      <c r="B1136" s="18"/>
      <c r="C1136" s="18"/>
      <c r="E1136" s="18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N1136" s="30"/>
      <c r="AO1136" s="30"/>
      <c r="AP1136" s="30"/>
    </row>
    <row r="1137" spans="1:42" x14ac:dyDescent="0.35">
      <c r="A1137" s="18"/>
      <c r="B1137" s="18"/>
      <c r="C1137" s="18"/>
      <c r="E1137" s="18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N1137" s="30"/>
      <c r="AO1137" s="30"/>
      <c r="AP1137" s="30"/>
    </row>
    <row r="1138" spans="1:42" x14ac:dyDescent="0.35">
      <c r="A1138" s="18"/>
      <c r="B1138" s="18"/>
      <c r="C1138" s="18"/>
      <c r="E1138" s="18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N1138" s="30"/>
      <c r="AO1138" s="30"/>
      <c r="AP1138" s="30"/>
    </row>
    <row r="1139" spans="1:42" x14ac:dyDescent="0.35">
      <c r="A1139" s="18"/>
      <c r="B1139" s="18"/>
      <c r="C1139" s="18"/>
      <c r="E1139" s="18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N1139" s="30"/>
      <c r="AO1139" s="30"/>
      <c r="AP1139" s="30"/>
    </row>
    <row r="1140" spans="1:42" x14ac:dyDescent="0.35">
      <c r="A1140" s="18"/>
      <c r="B1140" s="18"/>
      <c r="C1140" s="18"/>
      <c r="E1140" s="18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N1140" s="30"/>
      <c r="AO1140" s="30"/>
      <c r="AP1140" s="30"/>
    </row>
    <row r="1141" spans="1:42" x14ac:dyDescent="0.35">
      <c r="A1141" s="18"/>
      <c r="B1141" s="18"/>
      <c r="C1141" s="18"/>
      <c r="E1141" s="18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N1141" s="30"/>
      <c r="AO1141" s="30"/>
      <c r="AP1141" s="30"/>
    </row>
    <row r="1142" spans="1:42" x14ac:dyDescent="0.35">
      <c r="A1142" s="18"/>
      <c r="B1142" s="18"/>
      <c r="C1142" s="18"/>
      <c r="E1142" s="18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N1142" s="30"/>
      <c r="AO1142" s="30"/>
      <c r="AP1142" s="30"/>
    </row>
    <row r="1143" spans="1:42" x14ac:dyDescent="0.35">
      <c r="A1143" s="18"/>
      <c r="B1143" s="18"/>
      <c r="C1143" s="18"/>
      <c r="E1143" s="18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N1143" s="30"/>
      <c r="AO1143" s="30"/>
      <c r="AP1143" s="30"/>
    </row>
    <row r="1144" spans="1:42" x14ac:dyDescent="0.35">
      <c r="A1144" s="18"/>
      <c r="B1144" s="18"/>
      <c r="C1144" s="18"/>
      <c r="E1144" s="18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N1144" s="30"/>
      <c r="AO1144" s="30"/>
      <c r="AP1144" s="30"/>
    </row>
    <row r="1145" spans="1:42" x14ac:dyDescent="0.35">
      <c r="A1145" s="18"/>
      <c r="B1145" s="18"/>
      <c r="C1145" s="18"/>
      <c r="E1145" s="18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N1145" s="30"/>
      <c r="AO1145" s="30"/>
      <c r="AP1145" s="30"/>
    </row>
    <row r="1146" spans="1:42" x14ac:dyDescent="0.35">
      <c r="A1146" s="18"/>
      <c r="B1146" s="18"/>
      <c r="C1146" s="18"/>
      <c r="E1146" s="18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N1146" s="30"/>
      <c r="AO1146" s="30"/>
      <c r="AP1146" s="30"/>
    </row>
    <row r="1147" spans="1:42" x14ac:dyDescent="0.35">
      <c r="A1147" s="18"/>
      <c r="B1147" s="18"/>
      <c r="C1147" s="18"/>
      <c r="E1147" s="18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N1147" s="30"/>
      <c r="AO1147" s="30"/>
      <c r="AP1147" s="30"/>
    </row>
    <row r="1148" spans="1:42" x14ac:dyDescent="0.35">
      <c r="A1148" s="18"/>
      <c r="B1148" s="18"/>
      <c r="C1148" s="18"/>
      <c r="E1148" s="18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</row>
    <row r="1149" spans="1:42" x14ac:dyDescent="0.35">
      <c r="A1149" s="18"/>
      <c r="B1149" s="18"/>
      <c r="C1149" s="18"/>
      <c r="E1149" s="18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</row>
    <row r="1150" spans="1:42" x14ac:dyDescent="0.35">
      <c r="A1150" s="18"/>
      <c r="B1150" s="18"/>
      <c r="C1150" s="18"/>
      <c r="E1150" s="18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</row>
    <row r="1151" spans="1:42" x14ac:dyDescent="0.35">
      <c r="A1151" s="18"/>
      <c r="B1151" s="18"/>
      <c r="C1151" s="18"/>
      <c r="E1151" s="18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</row>
    <row r="1152" spans="1:42" x14ac:dyDescent="0.35">
      <c r="A1152" s="18"/>
      <c r="B1152" s="18"/>
      <c r="C1152" s="18"/>
      <c r="E1152" s="18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</row>
    <row r="1153" spans="1:33" x14ac:dyDescent="0.35">
      <c r="A1153" s="18"/>
      <c r="B1153" s="18"/>
      <c r="C1153" s="18"/>
      <c r="E1153" s="18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</row>
    <row r="1154" spans="1:33" x14ac:dyDescent="0.35">
      <c r="A1154" s="18"/>
      <c r="B1154" s="18"/>
      <c r="C1154" s="18"/>
      <c r="E1154" s="18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</row>
    <row r="1155" spans="1:33" x14ac:dyDescent="0.35">
      <c r="A1155" s="18"/>
      <c r="B1155" s="18"/>
      <c r="C1155" s="18"/>
      <c r="E1155" s="18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</row>
  </sheetData>
  <sheetProtection algorithmName="SHA-512" hashValue="YJId9OrkYcgnBgmaHghFYl83Y4Q5l50VasUU8o1zjxFqo9ibUk3SyAhuOhZyJKTxia8gfuLs/tkVGydJHo69Bg==" saltValue="A/r8ZUh36dT1BYrSv5s7pg==" spinCount="100000" sheet="1" objects="1" scenarios="1" autoFilter="0"/>
  <mergeCells count="12">
    <mergeCell ref="A12:C12"/>
    <mergeCell ref="A1:AG1"/>
    <mergeCell ref="AI1:AW1"/>
    <mergeCell ref="A2:AG2"/>
    <mergeCell ref="AI2:AW2"/>
    <mergeCell ref="A3:AG3"/>
    <mergeCell ref="AI3:AW3"/>
    <mergeCell ref="G5:O5"/>
    <mergeCell ref="Q5:Y5"/>
    <mergeCell ref="AA5:AG5"/>
    <mergeCell ref="AI5:AK5"/>
    <mergeCell ref="AM5:AW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5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RowHeight="14" x14ac:dyDescent="0.3"/>
  <cols>
    <col min="1" max="1" width="44.5" bestFit="1" customWidth="1"/>
    <col min="2" max="2" width="1.58203125" customWidth="1"/>
    <col min="3" max="3" width="9" bestFit="1" customWidth="1"/>
    <col min="4" max="4" width="1.58203125" customWidth="1"/>
    <col min="5" max="5" width="12.9140625" bestFit="1" customWidth="1"/>
    <col min="6" max="6" width="1.58203125" customWidth="1"/>
    <col min="7" max="7" width="12.9140625" bestFit="1" customWidth="1"/>
    <col min="8" max="8" width="1.58203125" customWidth="1"/>
    <col min="9" max="9" width="14.08203125" bestFit="1" customWidth="1"/>
  </cols>
  <sheetData>
    <row r="1" spans="1:9" ht="15.5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15.5" x14ac:dyDescent="0.35">
      <c r="A2" s="47" t="s">
        <v>52</v>
      </c>
      <c r="B2" s="47"/>
      <c r="C2" s="47"/>
      <c r="D2" s="47"/>
      <c r="E2" s="47"/>
      <c r="F2" s="47"/>
      <c r="G2" s="47"/>
      <c r="H2" s="47"/>
      <c r="I2" s="47"/>
    </row>
    <row r="3" spans="1:9" ht="15.5" x14ac:dyDescent="0.35">
      <c r="A3" s="47" t="s">
        <v>53</v>
      </c>
      <c r="B3" s="47"/>
      <c r="C3" s="47"/>
      <c r="D3" s="47"/>
      <c r="E3" s="47"/>
      <c r="F3" s="47"/>
      <c r="G3" s="47"/>
      <c r="H3" s="47"/>
      <c r="I3" s="47"/>
    </row>
    <row r="4" spans="1:9" ht="15.5" x14ac:dyDescent="0.35">
      <c r="A4" s="47" t="s">
        <v>535</v>
      </c>
      <c r="B4" s="47"/>
      <c r="C4" s="47"/>
      <c r="D4" s="47"/>
      <c r="E4" s="47"/>
      <c r="F4" s="47"/>
      <c r="G4" s="47"/>
      <c r="H4" s="47"/>
      <c r="I4" s="47"/>
    </row>
    <row r="5" spans="1:9" ht="15.5" x14ac:dyDescent="0.35">
      <c r="A5" s="47" t="s">
        <v>536</v>
      </c>
      <c r="B5" s="47"/>
      <c r="C5" s="47"/>
      <c r="D5" s="47"/>
      <c r="E5" s="47"/>
      <c r="F5" s="47"/>
      <c r="G5" s="47"/>
      <c r="H5" s="47"/>
      <c r="I5" s="47"/>
    </row>
    <row r="6" spans="1:9" ht="14.5" x14ac:dyDescent="0.35">
      <c r="A6" s="34"/>
      <c r="B6" s="34"/>
      <c r="C6" s="34"/>
      <c r="D6" s="34"/>
      <c r="E6" s="34"/>
      <c r="F6" s="4"/>
      <c r="G6" s="4"/>
      <c r="H6" s="4"/>
      <c r="I6" s="4"/>
    </row>
    <row r="7" spans="1:9" ht="14.5" x14ac:dyDescent="0.35">
      <c r="A7" s="13"/>
      <c r="B7" s="13"/>
      <c r="C7" s="13"/>
      <c r="D7" s="4"/>
      <c r="E7" s="58" t="s">
        <v>54</v>
      </c>
      <c r="F7" s="58"/>
      <c r="G7" s="58"/>
      <c r="H7" s="58"/>
      <c r="I7" s="58"/>
    </row>
    <row r="8" spans="1:9" ht="32.15" customHeight="1" thickBot="1" x14ac:dyDescent="0.4">
      <c r="A8" s="4"/>
      <c r="B8" s="4"/>
      <c r="C8" s="4"/>
      <c r="D8" s="35"/>
      <c r="E8" s="2" t="s">
        <v>55</v>
      </c>
      <c r="F8" s="5"/>
      <c r="G8" s="2" t="s">
        <v>56</v>
      </c>
      <c r="H8" s="4"/>
      <c r="I8" s="2" t="s">
        <v>29</v>
      </c>
    </row>
    <row r="9" spans="1:9" ht="8.15" customHeight="1" x14ac:dyDescent="0.35">
      <c r="A9" s="6"/>
      <c r="B9" s="6"/>
      <c r="C9" s="6"/>
      <c r="D9" s="7"/>
      <c r="E9" s="8"/>
      <c r="F9" s="8"/>
      <c r="G9" s="8"/>
      <c r="H9" s="7"/>
      <c r="I9" s="8"/>
    </row>
    <row r="10" spans="1:9" ht="14.5" x14ac:dyDescent="0.35">
      <c r="A10" s="6" t="s">
        <v>57</v>
      </c>
      <c r="B10" s="6"/>
      <c r="C10" s="6"/>
      <c r="D10" s="7"/>
      <c r="E10" s="9">
        <v>4992883</v>
      </c>
      <c r="F10" s="8"/>
      <c r="G10" s="9">
        <v>3402364</v>
      </c>
      <c r="H10" s="7"/>
      <c r="I10" s="9">
        <v>50844508</v>
      </c>
    </row>
    <row r="11" spans="1:9" ht="8.15" customHeight="1" x14ac:dyDescent="0.35">
      <c r="A11" s="6"/>
      <c r="B11" s="6"/>
      <c r="C11" s="6"/>
      <c r="D11" s="7"/>
      <c r="E11" s="15"/>
      <c r="F11" s="8"/>
      <c r="G11" s="36"/>
      <c r="H11" s="37"/>
      <c r="I11" s="38"/>
    </row>
    <row r="12" spans="1:9" ht="29.5" thickBot="1" x14ac:dyDescent="0.4">
      <c r="A12" s="39" t="s">
        <v>2</v>
      </c>
      <c r="B12" s="40"/>
      <c r="C12" s="2" t="s">
        <v>3</v>
      </c>
      <c r="D12" s="7"/>
      <c r="E12" s="15"/>
      <c r="F12" s="8"/>
      <c r="G12" s="36"/>
      <c r="H12" s="37"/>
      <c r="I12" s="38"/>
    </row>
    <row r="13" spans="1:9" ht="14.5" x14ac:dyDescent="0.35">
      <c r="A13" s="18" t="s">
        <v>58</v>
      </c>
      <c r="B13" s="4"/>
      <c r="C13" s="4" t="s">
        <v>59</v>
      </c>
      <c r="D13" s="7"/>
      <c r="E13" s="9">
        <v>369.23662019398211</v>
      </c>
      <c r="F13" s="41"/>
      <c r="G13" s="9">
        <v>251.61362363782163</v>
      </c>
      <c r="H13" s="7"/>
      <c r="I13" s="9">
        <v>3760.0829599543758</v>
      </c>
    </row>
    <row r="14" spans="1:9" ht="14.5" x14ac:dyDescent="0.35">
      <c r="A14" s="18" t="s">
        <v>60</v>
      </c>
      <c r="B14" s="4"/>
      <c r="C14" s="4" t="s">
        <v>61</v>
      </c>
      <c r="D14" s="7"/>
      <c r="E14" s="8">
        <v>5825.0033356580843</v>
      </c>
      <c r="F14" s="8"/>
      <c r="G14" s="8">
        <v>3969.4063828699736</v>
      </c>
      <c r="H14" s="7"/>
      <c r="I14" s="8">
        <v>59318.319435863843</v>
      </c>
    </row>
    <row r="15" spans="1:9" ht="14.5" x14ac:dyDescent="0.35">
      <c r="A15" s="18" t="s">
        <v>62</v>
      </c>
      <c r="B15" s="4"/>
      <c r="C15" s="4" t="s">
        <v>63</v>
      </c>
      <c r="D15" s="5"/>
      <c r="E15" s="8">
        <v>3136.1022545538685</v>
      </c>
      <c r="F15" s="8"/>
      <c r="G15" s="8">
        <v>2137.0741936498248</v>
      </c>
      <c r="H15" s="7"/>
      <c r="I15" s="8">
        <v>31936.173183005129</v>
      </c>
    </row>
    <row r="16" spans="1:9" ht="14.5" x14ac:dyDescent="0.35">
      <c r="A16" s="18" t="s">
        <v>64</v>
      </c>
      <c r="B16" s="4"/>
      <c r="C16" s="4" t="s">
        <v>65</v>
      </c>
      <c r="D16" s="8"/>
      <c r="E16" s="8">
        <v>45895.717687314609</v>
      </c>
      <c r="F16" s="8"/>
      <c r="G16" s="8">
        <v>31275.304791536768</v>
      </c>
      <c r="H16" s="7"/>
      <c r="I16" s="8">
        <v>467374.29759888403</v>
      </c>
    </row>
    <row r="17" spans="1:9" ht="14.5" x14ac:dyDescent="0.35">
      <c r="A17" s="18" t="s">
        <v>66</v>
      </c>
      <c r="B17" s="4"/>
      <c r="C17" s="4" t="s">
        <v>67</v>
      </c>
      <c r="D17" s="8"/>
      <c r="E17" s="8">
        <v>13796.221901387949</v>
      </c>
      <c r="F17" s="8"/>
      <c r="G17" s="8">
        <v>9401.3356077628723</v>
      </c>
      <c r="H17" s="7"/>
      <c r="I17" s="8">
        <v>140492.39984892393</v>
      </c>
    </row>
    <row r="18" spans="1:9" ht="14.5" x14ac:dyDescent="0.35">
      <c r="A18" s="18" t="s">
        <v>68</v>
      </c>
      <c r="B18" s="4"/>
      <c r="C18" s="4" t="s">
        <v>69</v>
      </c>
      <c r="D18" s="7"/>
      <c r="E18" s="8">
        <v>13212.363758186792</v>
      </c>
      <c r="F18" s="8"/>
      <c r="G18" s="8">
        <v>9003.4696999227581</v>
      </c>
      <c r="H18" s="7"/>
      <c r="I18" s="8">
        <v>134546.74079124993</v>
      </c>
    </row>
    <row r="19" spans="1:9" ht="14.5" x14ac:dyDescent="0.35">
      <c r="A19" s="18" t="s">
        <v>70</v>
      </c>
      <c r="B19" s="4"/>
      <c r="C19" s="4" t="s">
        <v>71</v>
      </c>
      <c r="D19" s="7"/>
      <c r="E19" s="8">
        <v>6507.4121781992762</v>
      </c>
      <c r="F19" s="8"/>
      <c r="G19" s="8">
        <v>4434.4289518233863</v>
      </c>
      <c r="H19" s="7"/>
      <c r="I19" s="8">
        <v>66267.55935473564</v>
      </c>
    </row>
    <row r="20" spans="1:9" ht="14.5" x14ac:dyDescent="0.35">
      <c r="A20" s="18" t="s">
        <v>72</v>
      </c>
      <c r="B20" s="4"/>
      <c r="C20" s="4" t="s">
        <v>73</v>
      </c>
      <c r="D20" s="7"/>
      <c r="E20" s="8">
        <v>11456.409297501536</v>
      </c>
      <c r="F20" s="8"/>
      <c r="G20" s="8">
        <v>7806.8872359084944</v>
      </c>
      <c r="H20" s="7"/>
      <c r="I20" s="8">
        <v>116665.16002439696</v>
      </c>
    </row>
    <row r="21" spans="1:9" ht="14.5" x14ac:dyDescent="0.35">
      <c r="A21" s="18" t="s">
        <v>74</v>
      </c>
      <c r="B21" s="4"/>
      <c r="C21" s="4" t="s">
        <v>75</v>
      </c>
      <c r="D21" s="7"/>
      <c r="E21" s="8">
        <v>3118.1441271185731</v>
      </c>
      <c r="F21" s="8"/>
      <c r="G21" s="8">
        <v>2124.8367576247342</v>
      </c>
      <c r="H21" s="7"/>
      <c r="I21" s="8">
        <v>31753.29844829797</v>
      </c>
    </row>
    <row r="22" spans="1:9" ht="14.5" x14ac:dyDescent="0.35">
      <c r="A22" s="18" t="s">
        <v>76</v>
      </c>
      <c r="B22" s="4"/>
      <c r="C22" s="4" t="s">
        <v>77</v>
      </c>
      <c r="D22" s="7"/>
      <c r="E22" s="8">
        <v>2296.4502961768053</v>
      </c>
      <c r="F22" s="8"/>
      <c r="G22" s="8">
        <v>1564.899440964529</v>
      </c>
      <c r="H22" s="7"/>
      <c r="I22" s="8">
        <v>23385.664245599979</v>
      </c>
    </row>
    <row r="23" spans="1:9" ht="14.5" x14ac:dyDescent="0.35">
      <c r="A23" s="18" t="s">
        <v>78</v>
      </c>
      <c r="B23" s="4"/>
      <c r="C23" s="4" t="s">
        <v>79</v>
      </c>
      <c r="D23" s="7"/>
      <c r="E23" s="8">
        <v>9779.5741255389567</v>
      </c>
      <c r="F23" s="8"/>
      <c r="G23" s="8">
        <v>6664.2200388162964</v>
      </c>
      <c r="H23" s="7"/>
      <c r="I23" s="8">
        <v>99589.282357018674</v>
      </c>
    </row>
    <row r="24" spans="1:9" ht="14.5" x14ac:dyDescent="0.35">
      <c r="A24" s="18" t="s">
        <v>80</v>
      </c>
      <c r="B24" s="4"/>
      <c r="C24" s="4" t="s">
        <v>81</v>
      </c>
      <c r="D24" s="7"/>
      <c r="E24" s="8">
        <v>6943.5836370157213</v>
      </c>
      <c r="F24" s="8"/>
      <c r="G24" s="8">
        <v>4731.6548370092705</v>
      </c>
      <c r="H24" s="7"/>
      <c r="I24" s="8">
        <v>70709.266325871242</v>
      </c>
    </row>
    <row r="25" spans="1:9" ht="14.5" x14ac:dyDescent="0.35">
      <c r="A25" s="18" t="s">
        <v>82</v>
      </c>
      <c r="B25" s="4"/>
      <c r="C25" s="4" t="s">
        <v>83</v>
      </c>
      <c r="D25" s="7"/>
      <c r="E25" s="8">
        <v>11075.346593386746</v>
      </c>
      <c r="F25" s="8"/>
      <c r="G25" s="8">
        <v>7547.2148129370753</v>
      </c>
      <c r="H25" s="7"/>
      <c r="I25" s="8">
        <v>112784.64736109882</v>
      </c>
    </row>
    <row r="26" spans="1:9" ht="14.5" x14ac:dyDescent="0.35">
      <c r="A26" s="18" t="s">
        <v>84</v>
      </c>
      <c r="B26" s="4"/>
      <c r="C26" s="4" t="s">
        <v>85</v>
      </c>
      <c r="D26" s="7"/>
      <c r="E26" s="8">
        <v>5076.894026890207</v>
      </c>
      <c r="F26" s="8"/>
      <c r="G26" s="8">
        <v>3459.6127065076976</v>
      </c>
      <c r="H26" s="7"/>
      <c r="I26" s="8">
        <v>51700.025609526871</v>
      </c>
    </row>
    <row r="27" spans="1:9" ht="14.5" x14ac:dyDescent="0.35">
      <c r="A27" s="18" t="s">
        <v>86</v>
      </c>
      <c r="B27" s="4"/>
      <c r="C27" s="4" t="s">
        <v>87</v>
      </c>
      <c r="D27" s="7"/>
      <c r="E27" s="8">
        <v>5167.5606702830364</v>
      </c>
      <c r="F27" s="8"/>
      <c r="G27" s="8">
        <v>3521.3968347319324</v>
      </c>
      <c r="H27" s="7"/>
      <c r="I27" s="8">
        <v>52623.320001828848</v>
      </c>
    </row>
    <row r="28" spans="1:9" ht="14.5" x14ac:dyDescent="0.35">
      <c r="A28" s="18" t="s">
        <v>88</v>
      </c>
      <c r="B28" s="4"/>
      <c r="C28" s="4" t="s">
        <v>89</v>
      </c>
      <c r="D28" s="7"/>
      <c r="E28" s="8">
        <v>876.44421946400712</v>
      </c>
      <c r="F28" s="8"/>
      <c r="G28" s="8">
        <v>597.24657283425972</v>
      </c>
      <c r="H28" s="7"/>
      <c r="I28" s="8">
        <v>8925.1791255856515</v>
      </c>
    </row>
    <row r="29" spans="1:9" ht="14.5" x14ac:dyDescent="0.35">
      <c r="A29" s="18" t="s">
        <v>90</v>
      </c>
      <c r="B29" s="4"/>
      <c r="C29" s="4" t="s">
        <v>91</v>
      </c>
      <c r="D29" s="4"/>
      <c r="E29" s="8">
        <v>3161.0684317200089</v>
      </c>
      <c r="F29" s="8"/>
      <c r="G29" s="8">
        <v>2154.087214465193</v>
      </c>
      <c r="H29" s="7"/>
      <c r="I29" s="8">
        <v>32190.413667841898</v>
      </c>
    </row>
    <row r="30" spans="1:9" ht="14.5" x14ac:dyDescent="0.35">
      <c r="A30" s="18" t="s">
        <v>92</v>
      </c>
      <c r="B30" s="4"/>
      <c r="C30" s="4" t="s">
        <v>93</v>
      </c>
      <c r="D30" s="4"/>
      <c r="E30" s="8">
        <v>74626.093565136718</v>
      </c>
      <c r="F30" s="8"/>
      <c r="G30" s="8">
        <v>50853.411587384049</v>
      </c>
      <c r="H30" s="7"/>
      <c r="I30" s="8">
        <v>759947.11097402894</v>
      </c>
    </row>
    <row r="31" spans="1:9" ht="14.5" x14ac:dyDescent="0.35">
      <c r="A31" s="18" t="s">
        <v>94</v>
      </c>
      <c r="B31" s="4"/>
      <c r="C31" s="4" t="s">
        <v>95</v>
      </c>
      <c r="D31" s="7"/>
      <c r="E31" s="8">
        <v>67459.048706021509</v>
      </c>
      <c r="F31" s="8"/>
      <c r="G31" s="8">
        <v>45969.480717175655</v>
      </c>
      <c r="H31" s="7"/>
      <c r="I31" s="8">
        <v>686962.25038834277</v>
      </c>
    </row>
    <row r="32" spans="1:9" ht="14.5" x14ac:dyDescent="0.35">
      <c r="A32" s="18" t="s">
        <v>96</v>
      </c>
      <c r="B32" s="4"/>
      <c r="C32" s="4" t="s">
        <v>97</v>
      </c>
      <c r="D32" s="7"/>
      <c r="E32" s="8">
        <v>87090.786017663791</v>
      </c>
      <c r="F32" s="8"/>
      <c r="G32" s="8">
        <v>59347.386084993908</v>
      </c>
      <c r="H32" s="7"/>
      <c r="I32" s="8">
        <v>886880.01829832478</v>
      </c>
    </row>
    <row r="33" spans="1:9" ht="14.5" x14ac:dyDescent="0.35">
      <c r="A33" s="18" t="s">
        <v>98</v>
      </c>
      <c r="B33" s="4"/>
      <c r="C33" s="4" t="s">
        <v>99</v>
      </c>
      <c r="D33" s="7"/>
      <c r="E33" s="8">
        <v>69230.771278601169</v>
      </c>
      <c r="F33" s="8"/>
      <c r="G33" s="8">
        <v>47176.808246968052</v>
      </c>
      <c r="H33" s="7"/>
      <c r="I33" s="8">
        <v>705004.40409298742</v>
      </c>
    </row>
    <row r="34" spans="1:9" ht="14.5" x14ac:dyDescent="0.35">
      <c r="A34" s="18" t="s">
        <v>100</v>
      </c>
      <c r="B34" s="4"/>
      <c r="C34" s="4" t="s">
        <v>101</v>
      </c>
      <c r="D34" s="7"/>
      <c r="E34" s="8">
        <v>58639.856122859201</v>
      </c>
      <c r="F34" s="8"/>
      <c r="G34" s="8">
        <v>39959.705732659007</v>
      </c>
      <c r="H34" s="7"/>
      <c r="I34" s="8">
        <v>597152.91420959868</v>
      </c>
    </row>
    <row r="35" spans="1:9" ht="14.5" x14ac:dyDescent="0.35">
      <c r="A35" s="18" t="s">
        <v>102</v>
      </c>
      <c r="B35" s="4"/>
      <c r="C35" s="4" t="s">
        <v>103</v>
      </c>
      <c r="D35" s="8"/>
      <c r="E35" s="8">
        <v>93763.325367646146</v>
      </c>
      <c r="F35" s="8"/>
      <c r="G35" s="8">
        <v>63894.339753438246</v>
      </c>
      <c r="H35" s="7"/>
      <c r="I35" s="8">
        <v>954829.13314048969</v>
      </c>
    </row>
    <row r="36" spans="1:9" ht="14.5" x14ac:dyDescent="0.35">
      <c r="A36" s="18" t="s">
        <v>104</v>
      </c>
      <c r="B36" s="4"/>
      <c r="C36" s="4" t="s">
        <v>105</v>
      </c>
      <c r="D36" s="4"/>
      <c r="E36" s="8">
        <v>18633.528228104846</v>
      </c>
      <c r="F36" s="8"/>
      <c r="G36" s="8">
        <v>12697.683009252913</v>
      </c>
      <c r="H36" s="7"/>
      <c r="I36" s="8">
        <v>189752.60887589445</v>
      </c>
    </row>
    <row r="37" spans="1:9" ht="14.5" x14ac:dyDescent="0.35">
      <c r="A37" s="18" t="s">
        <v>106</v>
      </c>
      <c r="B37" s="4"/>
      <c r="C37" s="4" t="s">
        <v>107</v>
      </c>
      <c r="D37" s="4"/>
      <c r="E37" s="8">
        <v>0</v>
      </c>
      <c r="F37" s="8"/>
      <c r="G37" s="8">
        <v>0</v>
      </c>
      <c r="H37" s="7"/>
      <c r="I37" s="8">
        <v>0</v>
      </c>
    </row>
    <row r="38" spans="1:9" ht="14.5" x14ac:dyDescent="0.35">
      <c r="A38" s="18" t="s">
        <v>108</v>
      </c>
      <c r="B38" s="4"/>
      <c r="C38" s="4" t="s">
        <v>109</v>
      </c>
      <c r="D38" s="7"/>
      <c r="E38" s="8">
        <v>76412.668424930045</v>
      </c>
      <c r="F38" s="8"/>
      <c r="G38" s="8">
        <v>52070.860100851292</v>
      </c>
      <c r="H38" s="7"/>
      <c r="I38" s="8">
        <v>778140.51141048234</v>
      </c>
    </row>
    <row r="39" spans="1:9" ht="14.5" x14ac:dyDescent="0.35">
      <c r="A39" s="18" t="s">
        <v>110</v>
      </c>
      <c r="B39" s="4"/>
      <c r="C39" s="4" t="s">
        <v>111</v>
      </c>
      <c r="D39" s="7"/>
      <c r="E39" s="8">
        <v>0</v>
      </c>
      <c r="F39" s="8"/>
      <c r="G39" s="8">
        <v>0</v>
      </c>
      <c r="H39" s="7"/>
      <c r="I39" s="8">
        <v>0</v>
      </c>
    </row>
    <row r="40" spans="1:9" ht="14.5" x14ac:dyDescent="0.35">
      <c r="A40" s="18" t="s">
        <v>112</v>
      </c>
      <c r="B40" s="4"/>
      <c r="C40" s="4" t="s">
        <v>113</v>
      </c>
      <c r="D40" s="7"/>
      <c r="E40" s="8">
        <v>1587.3232640367621</v>
      </c>
      <c r="F40" s="8"/>
      <c r="G40" s="8">
        <v>1081.6699549981793</v>
      </c>
      <c r="H40" s="7"/>
      <c r="I40" s="8">
        <v>16164.342404359017</v>
      </c>
    </row>
    <row r="41" spans="1:9" ht="14.5" x14ac:dyDescent="0.35">
      <c r="A41" s="18" t="s">
        <v>114</v>
      </c>
      <c r="B41" s="4"/>
      <c r="C41" s="4" t="s">
        <v>115</v>
      </c>
      <c r="D41" s="7"/>
      <c r="E41" s="8">
        <v>3072.5918038680707</v>
      </c>
      <c r="F41" s="8"/>
      <c r="G41" s="8">
        <v>2093.7954564879219</v>
      </c>
      <c r="H41" s="7"/>
      <c r="I41" s="8">
        <v>31289.421072455443</v>
      </c>
    </row>
    <row r="42" spans="1:9" ht="14.5" x14ac:dyDescent="0.35">
      <c r="A42" s="18" t="s">
        <v>116</v>
      </c>
      <c r="B42" s="4"/>
      <c r="C42" s="4" t="s">
        <v>117</v>
      </c>
      <c r="D42" s="7"/>
      <c r="E42" s="8">
        <v>5057.6218901303791</v>
      </c>
      <c r="F42" s="8"/>
      <c r="G42" s="8">
        <v>3446.4798483344307</v>
      </c>
      <c r="H42" s="7"/>
      <c r="I42" s="8">
        <v>51503.769796670422</v>
      </c>
    </row>
    <row r="43" spans="1:9" ht="14.5" x14ac:dyDescent="0.35">
      <c r="A43" s="18" t="s">
        <v>118</v>
      </c>
      <c r="B43" s="4"/>
      <c r="C43" s="4" t="s">
        <v>119</v>
      </c>
      <c r="D43" s="8"/>
      <c r="E43" s="8">
        <v>42439.435160682675</v>
      </c>
      <c r="F43" s="8"/>
      <c r="G43" s="8">
        <v>28920.04606778107</v>
      </c>
      <c r="H43" s="7"/>
      <c r="I43" s="8">
        <v>432177.60170683183</v>
      </c>
    </row>
    <row r="44" spans="1:9" ht="14.5" x14ac:dyDescent="0.35">
      <c r="A44" s="18" t="s">
        <v>120</v>
      </c>
      <c r="B44" s="4"/>
      <c r="C44" s="4" t="s">
        <v>121</v>
      </c>
      <c r="D44" s="4"/>
      <c r="E44" s="8">
        <v>5724.7006238853428</v>
      </c>
      <c r="F44" s="8"/>
      <c r="G44" s="8">
        <v>3901.0558255591072</v>
      </c>
      <c r="H44" s="7"/>
      <c r="I44" s="8">
        <v>58296.897137133659</v>
      </c>
    </row>
    <row r="45" spans="1:9" ht="14.5" x14ac:dyDescent="0.35">
      <c r="A45" s="18" t="s">
        <v>122</v>
      </c>
      <c r="B45" s="4"/>
      <c r="C45" s="4" t="s">
        <v>123</v>
      </c>
      <c r="D45" s="4"/>
      <c r="E45" s="8">
        <v>3031.4195116993465</v>
      </c>
      <c r="F45" s="8"/>
      <c r="G45" s="8">
        <v>2065.7388958450329</v>
      </c>
      <c r="H45" s="7"/>
      <c r="I45" s="8">
        <v>30870.147290443922</v>
      </c>
    </row>
    <row r="46" spans="1:9" ht="14.5" x14ac:dyDescent="0.35">
      <c r="A46" s="18" t="s">
        <v>124</v>
      </c>
      <c r="B46" s="4"/>
      <c r="C46" s="4" t="s">
        <v>125</v>
      </c>
      <c r="D46" s="7"/>
      <c r="E46" s="8">
        <v>118356.32388561973</v>
      </c>
      <c r="F46" s="8"/>
      <c r="G46" s="8">
        <v>80653.060678724636</v>
      </c>
      <c r="H46" s="7"/>
      <c r="I46" s="8">
        <v>1205269.3917828603</v>
      </c>
    </row>
    <row r="47" spans="1:9" ht="14.5" x14ac:dyDescent="0.35">
      <c r="A47" s="18" t="s">
        <v>126</v>
      </c>
      <c r="B47" s="4"/>
      <c r="C47" s="4" t="s">
        <v>127</v>
      </c>
      <c r="D47" s="7"/>
      <c r="E47" s="8">
        <v>226.00960381980397</v>
      </c>
      <c r="F47" s="8"/>
      <c r="G47" s="8">
        <v>154.01260948649579</v>
      </c>
      <c r="H47" s="7"/>
      <c r="I47" s="8">
        <v>2301.5454416802586</v>
      </c>
    </row>
    <row r="48" spans="1:9" ht="14.5" x14ac:dyDescent="0.35">
      <c r="A48" s="18" t="s">
        <v>128</v>
      </c>
      <c r="B48" s="4"/>
      <c r="C48" s="4" t="s">
        <v>129</v>
      </c>
      <c r="D48" s="7"/>
      <c r="E48" s="8">
        <v>8298.8448906469494</v>
      </c>
      <c r="F48" s="8"/>
      <c r="G48" s="8">
        <v>5655.1878138384409</v>
      </c>
      <c r="H48" s="7"/>
      <c r="I48" s="8">
        <v>84510.42923161987</v>
      </c>
    </row>
    <row r="49" spans="1:9" ht="14.5" x14ac:dyDescent="0.35">
      <c r="A49" s="18" t="s">
        <v>130</v>
      </c>
      <c r="B49" s="4"/>
      <c r="C49" s="4" t="s">
        <v>131</v>
      </c>
      <c r="D49" s="7"/>
      <c r="E49" s="8">
        <v>114087.54559331779</v>
      </c>
      <c r="F49" s="8"/>
      <c r="G49" s="8">
        <v>77744.132593345988</v>
      </c>
      <c r="H49" s="7"/>
      <c r="I49" s="8">
        <v>1161798.7292351555</v>
      </c>
    </row>
    <row r="50" spans="1:9" ht="14.5" x14ac:dyDescent="0.35">
      <c r="A50" s="18" t="s">
        <v>132</v>
      </c>
      <c r="B50" s="4"/>
      <c r="C50" s="4" t="s">
        <v>133</v>
      </c>
      <c r="D50" s="7"/>
      <c r="E50" s="8">
        <v>5986.1884794675589</v>
      </c>
      <c r="F50" s="8"/>
      <c r="G50" s="8">
        <v>4079.2448330463903</v>
      </c>
      <c r="H50" s="7"/>
      <c r="I50" s="8">
        <v>60959.731688845124</v>
      </c>
    </row>
    <row r="51" spans="1:9" ht="14.5" x14ac:dyDescent="0.35">
      <c r="A51" s="18" t="s">
        <v>134</v>
      </c>
      <c r="B51" s="4"/>
      <c r="C51" s="4" t="s">
        <v>135</v>
      </c>
      <c r="D51" s="4"/>
      <c r="E51" s="8">
        <v>37804.924273052166</v>
      </c>
      <c r="F51" s="8"/>
      <c r="G51" s="8">
        <v>25761.892151159733</v>
      </c>
      <c r="H51" s="7"/>
      <c r="I51" s="8">
        <v>384982.53907423728</v>
      </c>
    </row>
    <row r="52" spans="1:9" ht="14.5" x14ac:dyDescent="0.35">
      <c r="A52" s="18" t="s">
        <v>136</v>
      </c>
      <c r="B52" s="4"/>
      <c r="C52" s="4" t="s">
        <v>137</v>
      </c>
      <c r="D52" s="4"/>
      <c r="E52" s="8">
        <v>752.92734295783521</v>
      </c>
      <c r="F52" s="8"/>
      <c r="G52" s="8">
        <v>513.07689090559336</v>
      </c>
      <c r="H52" s="7"/>
      <c r="I52" s="8">
        <v>7667.3577795510919</v>
      </c>
    </row>
    <row r="53" spans="1:9" ht="14.5" x14ac:dyDescent="0.35">
      <c r="A53" s="18" t="s">
        <v>138</v>
      </c>
      <c r="B53" s="4"/>
      <c r="C53" s="4" t="s">
        <v>139</v>
      </c>
      <c r="D53" s="4"/>
      <c r="E53" s="8">
        <v>29889.332102060889</v>
      </c>
      <c r="F53" s="8"/>
      <c r="G53" s="8">
        <v>20367.869130539671</v>
      </c>
      <c r="H53" s="7"/>
      <c r="I53" s="8">
        <v>304374.924302831</v>
      </c>
    </row>
    <row r="54" spans="1:9" ht="14.5" x14ac:dyDescent="0.35">
      <c r="A54" s="18" t="s">
        <v>140</v>
      </c>
      <c r="B54" s="4"/>
      <c r="C54" s="4" t="s">
        <v>141</v>
      </c>
      <c r="D54" s="4"/>
      <c r="E54" s="8">
        <v>2834.3181130192856</v>
      </c>
      <c r="F54" s="8"/>
      <c r="G54" s="8">
        <v>1931.4255736184382</v>
      </c>
      <c r="H54" s="7"/>
      <c r="I54" s="8">
        <v>28862.985568048352</v>
      </c>
    </row>
    <row r="55" spans="1:9" ht="14.5" x14ac:dyDescent="0.35">
      <c r="A55" s="18" t="s">
        <v>142</v>
      </c>
      <c r="B55" s="4"/>
      <c r="C55" s="4" t="s">
        <v>143</v>
      </c>
      <c r="D55" s="4"/>
      <c r="E55" s="8">
        <v>98464.173816933457</v>
      </c>
      <c r="F55" s="8"/>
      <c r="G55" s="8">
        <v>67097.698921540315</v>
      </c>
      <c r="H55" s="7"/>
      <c r="I55" s="8">
        <v>1002699.737476016</v>
      </c>
    </row>
    <row r="56" spans="1:9" ht="14.5" x14ac:dyDescent="0.35">
      <c r="A56" s="18" t="s">
        <v>144</v>
      </c>
      <c r="B56" s="15"/>
      <c r="C56" s="4" t="s">
        <v>145</v>
      </c>
      <c r="D56" s="4"/>
      <c r="E56" s="8">
        <v>5990.5685105493358</v>
      </c>
      <c r="F56" s="8"/>
      <c r="G56" s="8">
        <v>4082.2295735403131</v>
      </c>
      <c r="H56" s="7"/>
      <c r="I56" s="8">
        <v>61004.335282676118</v>
      </c>
    </row>
    <row r="57" spans="1:9" ht="14.5" x14ac:dyDescent="0.35">
      <c r="A57" s="18" t="s">
        <v>146</v>
      </c>
      <c r="B57" s="15"/>
      <c r="C57" s="4" t="s">
        <v>147</v>
      </c>
      <c r="D57" s="4"/>
      <c r="E57" s="8">
        <v>26458.0157525951</v>
      </c>
      <c r="F57" s="8"/>
      <c r="G57" s="8">
        <v>18029.623427599341</v>
      </c>
      <c r="H57" s="7"/>
      <c r="I57" s="8">
        <v>269432.46889561554</v>
      </c>
    </row>
    <row r="58" spans="1:9" ht="14.5" x14ac:dyDescent="0.35">
      <c r="A58" s="18" t="s">
        <v>148</v>
      </c>
      <c r="B58" s="15"/>
      <c r="C58" s="4" t="s">
        <v>149</v>
      </c>
      <c r="D58" s="4"/>
      <c r="E58" s="8">
        <v>2443.1813374164076</v>
      </c>
      <c r="F58" s="8"/>
      <c r="G58" s="8">
        <v>1664.8882475109947</v>
      </c>
      <c r="H58" s="7"/>
      <c r="I58" s="8">
        <v>24879.884638938911</v>
      </c>
    </row>
    <row r="59" spans="1:9" ht="14.5" x14ac:dyDescent="0.35">
      <c r="A59" s="18" t="s">
        <v>150</v>
      </c>
      <c r="B59" s="15"/>
      <c r="C59" s="4" t="s">
        <v>151</v>
      </c>
      <c r="D59" s="4"/>
      <c r="E59" s="8">
        <v>781.83554809757754</v>
      </c>
      <c r="F59" s="8"/>
      <c r="G59" s="8">
        <v>532.776178165494</v>
      </c>
      <c r="H59" s="7"/>
      <c r="I59" s="8">
        <v>7961.7414988357759</v>
      </c>
    </row>
    <row r="60" spans="1:9" ht="14.5" x14ac:dyDescent="0.35">
      <c r="A60" s="18" t="s">
        <v>152</v>
      </c>
      <c r="B60" s="15"/>
      <c r="C60" s="4" t="s">
        <v>153</v>
      </c>
      <c r="D60" s="42"/>
      <c r="E60" s="8">
        <v>9219.089420928738</v>
      </c>
      <c r="F60" s="8"/>
      <c r="G60" s="8">
        <v>6282.2817916119375</v>
      </c>
      <c r="H60" s="7"/>
      <c r="I60" s="8">
        <v>93881.644295515565</v>
      </c>
    </row>
    <row r="61" spans="1:9" ht="14.5" x14ac:dyDescent="0.35">
      <c r="A61" s="18" t="s">
        <v>154</v>
      </c>
      <c r="B61" s="15"/>
      <c r="C61" s="4" t="s">
        <v>155</v>
      </c>
      <c r="D61" s="4"/>
      <c r="E61" s="8">
        <v>3354.665805534647</v>
      </c>
      <c r="F61" s="8"/>
      <c r="G61" s="8">
        <v>2286.0127442966486</v>
      </c>
      <c r="H61" s="7"/>
      <c r="I61" s="8">
        <v>34161.892515172658</v>
      </c>
    </row>
    <row r="62" spans="1:9" ht="14.5" x14ac:dyDescent="0.35">
      <c r="A62" s="18" t="s">
        <v>156</v>
      </c>
      <c r="B62" s="15"/>
      <c r="C62" s="4" t="s">
        <v>157</v>
      </c>
      <c r="D62" s="8"/>
      <c r="E62" s="8">
        <v>8587.4889389361924</v>
      </c>
      <c r="F62" s="8"/>
      <c r="G62" s="8">
        <v>5851.8822123880536</v>
      </c>
      <c r="H62" s="7"/>
      <c r="I62" s="8">
        <v>87449.806065083598</v>
      </c>
    </row>
    <row r="63" spans="1:9" ht="14.5" x14ac:dyDescent="0.35">
      <c r="A63" s="18" t="s">
        <v>158</v>
      </c>
      <c r="B63" s="15"/>
      <c r="C63" s="4" t="s">
        <v>159</v>
      </c>
      <c r="D63" s="8"/>
      <c r="E63" s="8">
        <v>0</v>
      </c>
      <c r="F63" s="8"/>
      <c r="G63" s="8">
        <v>0</v>
      </c>
      <c r="H63" s="7"/>
      <c r="I63" s="8">
        <v>0</v>
      </c>
    </row>
    <row r="64" spans="1:9" ht="14.5" x14ac:dyDescent="0.35">
      <c r="A64" s="18" t="s">
        <v>160</v>
      </c>
      <c r="B64" s="4"/>
      <c r="C64" s="4" t="s">
        <v>161</v>
      </c>
      <c r="D64" s="4"/>
      <c r="E64" s="8">
        <v>8927.4191693466346</v>
      </c>
      <c r="F64" s="8"/>
      <c r="G64" s="8">
        <v>6083.525208721072</v>
      </c>
      <c r="H64" s="7"/>
      <c r="I64" s="8">
        <v>90911.450433586826</v>
      </c>
    </row>
    <row r="65" spans="1:9" ht="14.5" x14ac:dyDescent="0.35">
      <c r="A65" s="18" t="s">
        <v>162</v>
      </c>
      <c r="B65" s="15"/>
      <c r="C65" s="4" t="s">
        <v>163</v>
      </c>
      <c r="D65" s="15"/>
      <c r="E65" s="8">
        <v>2893.8865357314817</v>
      </c>
      <c r="F65" s="8"/>
      <c r="G65" s="8">
        <v>1972.0180443358088</v>
      </c>
      <c r="H65" s="7"/>
      <c r="I65" s="8">
        <v>29469.594444150123</v>
      </c>
    </row>
    <row r="66" spans="1:9" ht="14.5" x14ac:dyDescent="0.35">
      <c r="A66" s="18" t="s">
        <v>164</v>
      </c>
      <c r="B66" s="15"/>
      <c r="C66" s="4" t="s">
        <v>165</v>
      </c>
      <c r="D66" s="15"/>
      <c r="E66" s="8">
        <v>0</v>
      </c>
      <c r="F66" s="8"/>
      <c r="G66" s="8">
        <v>0</v>
      </c>
      <c r="H66" s="7"/>
      <c r="I66" s="8">
        <v>0</v>
      </c>
    </row>
    <row r="67" spans="1:9" ht="14.5" x14ac:dyDescent="0.35">
      <c r="A67" s="18" t="s">
        <v>166</v>
      </c>
      <c r="B67" s="15"/>
      <c r="C67" s="4" t="s">
        <v>167</v>
      </c>
      <c r="D67" s="15"/>
      <c r="E67" s="8">
        <v>227934.98584642526</v>
      </c>
      <c r="F67" s="8"/>
      <c r="G67" s="8">
        <v>155324.6471396159</v>
      </c>
      <c r="H67" s="7"/>
      <c r="I67" s="8">
        <v>2321152.3705539377</v>
      </c>
    </row>
    <row r="68" spans="1:9" ht="14.5" x14ac:dyDescent="0.35">
      <c r="A68" s="18" t="s">
        <v>517</v>
      </c>
      <c r="B68" s="15"/>
      <c r="C68" s="4" t="s">
        <v>518</v>
      </c>
      <c r="D68" s="15"/>
      <c r="E68" s="8">
        <v>11652.19668685706</v>
      </c>
      <c r="F68" s="8"/>
      <c r="G68" s="8">
        <v>7940.3051359869096</v>
      </c>
      <c r="H68" s="7"/>
      <c r="I68" s="8">
        <v>118658.94066864319</v>
      </c>
    </row>
    <row r="69" spans="1:9" ht="14.5" x14ac:dyDescent="0.35">
      <c r="A69" s="18" t="s">
        <v>168</v>
      </c>
      <c r="B69" s="15"/>
      <c r="C69" s="4" t="s">
        <v>169</v>
      </c>
      <c r="D69" s="15"/>
      <c r="E69" s="8">
        <v>55855.470364172201</v>
      </c>
      <c r="F69" s="8"/>
      <c r="G69" s="8">
        <v>38062.306200671315</v>
      </c>
      <c r="H69" s="7"/>
      <c r="I69" s="8">
        <v>568798.40961122385</v>
      </c>
    </row>
    <row r="70" spans="1:9" ht="14.5" x14ac:dyDescent="0.35">
      <c r="A70" s="18" t="s">
        <v>170</v>
      </c>
      <c r="B70" s="15"/>
      <c r="C70" s="4" t="s">
        <v>171</v>
      </c>
      <c r="D70" s="32"/>
      <c r="E70" s="8">
        <v>83782.110538487876</v>
      </c>
      <c r="F70" s="8"/>
      <c r="G70" s="8">
        <v>57092.713115883496</v>
      </c>
      <c r="H70" s="7"/>
      <c r="I70" s="8">
        <v>853186.46351837821</v>
      </c>
    </row>
    <row r="71" spans="1:9" ht="14.5" x14ac:dyDescent="0.35">
      <c r="A71" s="18" t="s">
        <v>172</v>
      </c>
      <c r="B71" s="15"/>
      <c r="C71" s="4" t="s">
        <v>173</v>
      </c>
      <c r="D71" s="32"/>
      <c r="E71" s="8">
        <v>131150.39467549662</v>
      </c>
      <c r="F71" s="8"/>
      <c r="G71" s="8">
        <v>89371.487661477615</v>
      </c>
      <c r="H71" s="7"/>
      <c r="I71" s="8">
        <v>1335556.4893632485</v>
      </c>
    </row>
    <row r="72" spans="1:9" ht="14.5" x14ac:dyDescent="0.35">
      <c r="A72" s="18" t="s">
        <v>174</v>
      </c>
      <c r="B72" s="15"/>
      <c r="C72" s="4" t="s">
        <v>175</v>
      </c>
      <c r="D72" s="32"/>
      <c r="E72" s="8">
        <v>1738.4343363581429</v>
      </c>
      <c r="F72" s="8"/>
      <c r="G72" s="8">
        <v>1184.6435020385691</v>
      </c>
      <c r="H72" s="7"/>
      <c r="I72" s="8">
        <v>17703.166391528961</v>
      </c>
    </row>
    <row r="73" spans="1:9" ht="14.5" x14ac:dyDescent="0.35">
      <c r="A73" s="18" t="s">
        <v>176</v>
      </c>
      <c r="B73" s="15"/>
      <c r="C73" s="4" t="s">
        <v>177</v>
      </c>
      <c r="D73" s="15"/>
      <c r="E73" s="8">
        <v>128532.012094809</v>
      </c>
      <c r="F73" s="8"/>
      <c r="G73" s="8">
        <v>87587.209794209615</v>
      </c>
      <c r="H73" s="7"/>
      <c r="I73" s="8">
        <v>1308892.4609710688</v>
      </c>
    </row>
    <row r="74" spans="1:9" ht="14.5" x14ac:dyDescent="0.35">
      <c r="A74" s="18" t="s">
        <v>178</v>
      </c>
      <c r="B74" s="15"/>
      <c r="C74" s="4" t="s">
        <v>179</v>
      </c>
      <c r="D74" s="15"/>
      <c r="E74" s="8">
        <v>8330.8191175439333</v>
      </c>
      <c r="F74" s="8"/>
      <c r="G74" s="8">
        <v>5676.9764194440859</v>
      </c>
      <c r="H74" s="7"/>
      <c r="I74" s="8">
        <v>84836.035466586225</v>
      </c>
    </row>
    <row r="75" spans="1:9" ht="14.5" x14ac:dyDescent="0.35">
      <c r="A75" s="18" t="s">
        <v>180</v>
      </c>
      <c r="B75" s="4"/>
      <c r="C75" s="4" t="s">
        <v>181</v>
      </c>
      <c r="D75" s="4"/>
      <c r="E75" s="8">
        <v>4510.9940111243423</v>
      </c>
      <c r="F75" s="8"/>
      <c r="G75" s="8">
        <v>3073.9842346926739</v>
      </c>
      <c r="H75" s="7"/>
      <c r="I75" s="8">
        <v>45937.241286560034</v>
      </c>
    </row>
    <row r="76" spans="1:9" ht="14.5" x14ac:dyDescent="0.35">
      <c r="A76" s="18" t="s">
        <v>182</v>
      </c>
      <c r="B76" s="15"/>
      <c r="C76" s="4" t="s">
        <v>183</v>
      </c>
      <c r="D76" s="32"/>
      <c r="E76" s="8">
        <v>2747.5934976000576</v>
      </c>
      <c r="F76" s="8"/>
      <c r="G76" s="8">
        <v>1872.3277118387359</v>
      </c>
      <c r="H76" s="7"/>
      <c r="I76" s="8">
        <v>27979.834410194293</v>
      </c>
    </row>
    <row r="77" spans="1:9" ht="14.5" x14ac:dyDescent="0.35">
      <c r="A77" s="18" t="s">
        <v>184</v>
      </c>
      <c r="B77" s="15"/>
      <c r="C77" s="4" t="s">
        <v>185</v>
      </c>
      <c r="D77" s="32"/>
      <c r="E77" s="8">
        <v>116913.10364417346</v>
      </c>
      <c r="F77" s="8"/>
      <c r="G77" s="8">
        <v>79669.588685976545</v>
      </c>
      <c r="H77" s="7"/>
      <c r="I77" s="8">
        <v>1190572.5076155413</v>
      </c>
    </row>
    <row r="78" spans="1:9" ht="14.5" x14ac:dyDescent="0.35">
      <c r="A78" s="18" t="s">
        <v>186</v>
      </c>
      <c r="B78" s="4"/>
      <c r="C78" s="4" t="s">
        <v>187</v>
      </c>
      <c r="D78" s="4"/>
      <c r="E78" s="8">
        <v>18680.832563788055</v>
      </c>
      <c r="F78" s="8"/>
      <c r="G78" s="8">
        <v>12729.918206587294</v>
      </c>
      <c r="H78" s="7"/>
      <c r="I78" s="8">
        <v>190234.32768926938</v>
      </c>
    </row>
    <row r="79" spans="1:9" ht="14.5" x14ac:dyDescent="0.35">
      <c r="A79" s="18" t="s">
        <v>188</v>
      </c>
      <c r="B79" s="4"/>
      <c r="C79" s="4" t="s">
        <v>189</v>
      </c>
      <c r="D79" s="4"/>
      <c r="E79" s="8">
        <v>14137.864325766726</v>
      </c>
      <c r="F79" s="8"/>
      <c r="G79" s="8">
        <v>9634.1453662889726</v>
      </c>
      <c r="H79" s="7"/>
      <c r="I79" s="8">
        <v>143971.48016774294</v>
      </c>
    </row>
    <row r="80" spans="1:9" ht="14.5" x14ac:dyDescent="0.35">
      <c r="A80" s="18" t="s">
        <v>190</v>
      </c>
      <c r="B80" s="15"/>
      <c r="C80" s="4" t="s">
        <v>191</v>
      </c>
      <c r="D80" s="15"/>
      <c r="E80" s="8">
        <v>60186.883100943589</v>
      </c>
      <c r="F80" s="8"/>
      <c r="G80" s="8">
        <v>41013.916075113084</v>
      </c>
      <c r="H80" s="7"/>
      <c r="I80" s="8">
        <v>612906.90355071239</v>
      </c>
    </row>
    <row r="81" spans="1:9" ht="14.5" x14ac:dyDescent="0.35">
      <c r="A81" s="18" t="s">
        <v>192</v>
      </c>
      <c r="B81" s="15"/>
      <c r="C81" s="4" t="s">
        <v>193</v>
      </c>
      <c r="D81" s="15"/>
      <c r="E81" s="8">
        <v>59199.186092002405</v>
      </c>
      <c r="F81" s="8"/>
      <c r="G81" s="8">
        <v>40340.857093733153</v>
      </c>
      <c r="H81" s="7"/>
      <c r="I81" s="8">
        <v>602848.79314181907</v>
      </c>
    </row>
    <row r="82" spans="1:9" ht="14.5" x14ac:dyDescent="0.35">
      <c r="A82" s="18" t="s">
        <v>194</v>
      </c>
      <c r="B82" s="4"/>
      <c r="C82" s="4" t="s">
        <v>195</v>
      </c>
      <c r="D82" s="4"/>
      <c r="E82" s="8">
        <v>45282.075332757347</v>
      </c>
      <c r="F82" s="8"/>
      <c r="G82" s="8">
        <v>30857.142648337969</v>
      </c>
      <c r="H82" s="7"/>
      <c r="I82" s="8">
        <v>461125.33410315914</v>
      </c>
    </row>
    <row r="83" spans="1:9" ht="14.5" x14ac:dyDescent="0.35">
      <c r="A83" s="18" t="s">
        <v>196</v>
      </c>
      <c r="B83" s="4"/>
      <c r="C83" s="4" t="s">
        <v>197</v>
      </c>
      <c r="D83" s="4"/>
      <c r="E83" s="8">
        <v>28635.767206455701</v>
      </c>
      <c r="F83" s="8"/>
      <c r="G83" s="8">
        <v>19513.636401178526</v>
      </c>
      <c r="H83" s="7"/>
      <c r="I83" s="8">
        <v>291609.37574839516</v>
      </c>
    </row>
    <row r="84" spans="1:9" ht="14.5" x14ac:dyDescent="0.35">
      <c r="A84" s="18" t="s">
        <v>198</v>
      </c>
      <c r="B84" s="4"/>
      <c r="C84" s="4" t="s">
        <v>199</v>
      </c>
      <c r="D84" s="4"/>
      <c r="E84" s="8">
        <v>6763.6439964833571</v>
      </c>
      <c r="F84" s="8"/>
      <c r="G84" s="8">
        <v>4609.0362707179602</v>
      </c>
      <c r="H84" s="7"/>
      <c r="I84" s="8">
        <v>68876.869593849886</v>
      </c>
    </row>
    <row r="85" spans="1:9" ht="14.5" x14ac:dyDescent="0.35">
      <c r="A85" s="18" t="s">
        <v>200</v>
      </c>
      <c r="B85" s="4"/>
      <c r="C85" s="4" t="s">
        <v>201</v>
      </c>
      <c r="D85" s="4"/>
      <c r="E85" s="8">
        <v>90389.825428459881</v>
      </c>
      <c r="F85" s="8"/>
      <c r="G85" s="8">
        <v>61595.492625017738</v>
      </c>
      <c r="H85" s="7"/>
      <c r="I85" s="8">
        <v>920475.44517184386</v>
      </c>
    </row>
    <row r="86" spans="1:9" ht="14.5" x14ac:dyDescent="0.35">
      <c r="A86" s="18" t="s">
        <v>202</v>
      </c>
      <c r="B86" s="4"/>
      <c r="C86" s="4" t="s">
        <v>203</v>
      </c>
      <c r="D86" s="4"/>
      <c r="E86" s="8">
        <v>1471.6904434777925</v>
      </c>
      <c r="F86" s="8"/>
      <c r="G86" s="8">
        <v>1002.8728059585766</v>
      </c>
      <c r="H86" s="7"/>
      <c r="I86" s="8">
        <v>14986.807527220279</v>
      </c>
    </row>
    <row r="87" spans="1:9" ht="14.5" x14ac:dyDescent="0.35">
      <c r="A87" s="18" t="s">
        <v>204</v>
      </c>
      <c r="B87" s="4"/>
      <c r="C87" s="4" t="s">
        <v>205</v>
      </c>
      <c r="D87" s="4"/>
      <c r="E87" s="8">
        <v>3387.5160386479915</v>
      </c>
      <c r="F87" s="8"/>
      <c r="G87" s="8">
        <v>2308.3982980010815</v>
      </c>
      <c r="H87" s="7"/>
      <c r="I87" s="8">
        <v>34496.41946890526</v>
      </c>
    </row>
    <row r="88" spans="1:9" ht="14.5" x14ac:dyDescent="0.35">
      <c r="A88" s="18" t="s">
        <v>206</v>
      </c>
      <c r="B88" s="4"/>
      <c r="C88" s="4" t="s">
        <v>207</v>
      </c>
      <c r="D88" s="4"/>
      <c r="E88" s="8">
        <v>55799.047600145997</v>
      </c>
      <c r="F88" s="8"/>
      <c r="G88" s="8">
        <v>38023.857316308662</v>
      </c>
      <c r="H88" s="7"/>
      <c r="I88" s="8">
        <v>568223.83422523702</v>
      </c>
    </row>
    <row r="89" spans="1:9" ht="14.5" x14ac:dyDescent="0.35">
      <c r="A89" s="18" t="s">
        <v>208</v>
      </c>
      <c r="B89" s="4"/>
      <c r="C89" s="4" t="s">
        <v>209</v>
      </c>
      <c r="D89" s="4"/>
      <c r="E89" s="8">
        <v>56641.685943351542</v>
      </c>
      <c r="F89" s="8"/>
      <c r="G89" s="8">
        <v>38598.067119330721</v>
      </c>
      <c r="H89" s="7"/>
      <c r="I89" s="8">
        <v>576804.75470389053</v>
      </c>
    </row>
    <row r="90" spans="1:9" ht="14.5" x14ac:dyDescent="0.35">
      <c r="A90" s="18" t="s">
        <v>210</v>
      </c>
      <c r="B90" s="4"/>
      <c r="C90" s="4" t="s">
        <v>211</v>
      </c>
      <c r="D90" s="4"/>
      <c r="E90" s="8">
        <v>4055.3911416905498</v>
      </c>
      <c r="F90" s="8"/>
      <c r="G90" s="8">
        <v>2763.5169553155611</v>
      </c>
      <c r="H90" s="7"/>
      <c r="I90" s="8">
        <v>41297.656553701396</v>
      </c>
    </row>
    <row r="91" spans="1:9" ht="14.5" x14ac:dyDescent="0.35">
      <c r="A91" s="18" t="s">
        <v>212</v>
      </c>
      <c r="B91" s="4"/>
      <c r="C91" s="4" t="s">
        <v>213</v>
      </c>
      <c r="D91" s="4"/>
      <c r="E91" s="8">
        <v>8388.1975247152423</v>
      </c>
      <c r="F91" s="8"/>
      <c r="G91" s="8">
        <v>5716.0765199144962</v>
      </c>
      <c r="H91" s="7"/>
      <c r="I91" s="8">
        <v>85420.34254577251</v>
      </c>
    </row>
    <row r="92" spans="1:9" ht="14.5" x14ac:dyDescent="0.35">
      <c r="A92" s="18" t="s">
        <v>214</v>
      </c>
      <c r="B92" s="4"/>
      <c r="C92" s="4" t="s">
        <v>215</v>
      </c>
      <c r="D92" s="4"/>
      <c r="E92" s="8">
        <v>54627.747651949496</v>
      </c>
      <c r="F92" s="8"/>
      <c r="G92" s="8">
        <v>37225.683440224318</v>
      </c>
      <c r="H92" s="7"/>
      <c r="I92" s="8">
        <v>556296.02226039092</v>
      </c>
    </row>
    <row r="93" spans="1:9" ht="14.5" x14ac:dyDescent="0.35">
      <c r="A93" s="18" t="s">
        <v>216</v>
      </c>
      <c r="B93" s="4"/>
      <c r="C93" s="4" t="s">
        <v>217</v>
      </c>
      <c r="D93" s="4"/>
      <c r="E93" s="8">
        <v>75477.133604326416</v>
      </c>
      <c r="F93" s="8"/>
      <c r="G93" s="8">
        <v>51433.346665353551</v>
      </c>
      <c r="H93" s="7"/>
      <c r="I93" s="8">
        <v>768613.58925539476</v>
      </c>
    </row>
    <row r="94" spans="1:9" ht="14.5" x14ac:dyDescent="0.35">
      <c r="A94" s="18" t="s">
        <v>218</v>
      </c>
      <c r="B94" s="4"/>
      <c r="C94" s="4" t="s">
        <v>219</v>
      </c>
      <c r="D94" s="4"/>
      <c r="E94" s="8">
        <v>13645.986835282929</v>
      </c>
      <c r="F94" s="8"/>
      <c r="G94" s="8">
        <v>9298.9590088212699</v>
      </c>
      <c r="H94" s="7"/>
      <c r="I94" s="8">
        <v>138962.49658052021</v>
      </c>
    </row>
    <row r="95" spans="1:9" ht="14.5" x14ac:dyDescent="0.35">
      <c r="A95" s="18" t="s">
        <v>220</v>
      </c>
      <c r="B95" s="4"/>
      <c r="C95" s="4" t="s">
        <v>221</v>
      </c>
      <c r="D95" s="4"/>
      <c r="E95" s="8">
        <v>54386.248665485939</v>
      </c>
      <c r="F95" s="8"/>
      <c r="G95" s="8">
        <v>37061.115702991119</v>
      </c>
      <c r="H95" s="7"/>
      <c r="I95" s="8">
        <v>553836.74229143548</v>
      </c>
    </row>
    <row r="96" spans="1:9" ht="14.5" x14ac:dyDescent="0.35">
      <c r="A96" s="18" t="s">
        <v>222</v>
      </c>
      <c r="B96" s="4"/>
      <c r="C96" s="4" t="s">
        <v>223</v>
      </c>
      <c r="D96" s="4"/>
      <c r="E96" s="8">
        <v>18216.111266011289</v>
      </c>
      <c r="F96" s="8"/>
      <c r="G96" s="8">
        <v>12413.237240181921</v>
      </c>
      <c r="H96" s="7"/>
      <c r="I96" s="8">
        <v>185501.8863837989</v>
      </c>
    </row>
    <row r="97" spans="1:9" ht="14.5" x14ac:dyDescent="0.35">
      <c r="A97" s="18" t="s">
        <v>224</v>
      </c>
      <c r="B97" s="4"/>
      <c r="C97" s="4" t="s">
        <v>225</v>
      </c>
      <c r="D97" s="4"/>
      <c r="E97" s="8">
        <v>6343.1610126325595</v>
      </c>
      <c r="F97" s="8"/>
      <c r="G97" s="8">
        <v>4322.501183301224</v>
      </c>
      <c r="H97" s="7"/>
      <c r="I97" s="8">
        <v>64594.924586072673</v>
      </c>
    </row>
    <row r="98" spans="1:9" ht="14.5" x14ac:dyDescent="0.35">
      <c r="A98" s="18" t="s">
        <v>226</v>
      </c>
      <c r="B98" s="4"/>
      <c r="C98" s="4" t="s">
        <v>227</v>
      </c>
      <c r="D98" s="4"/>
      <c r="E98" s="8">
        <v>23653.919854040101</v>
      </c>
      <c r="F98" s="8"/>
      <c r="G98" s="8">
        <v>16118.792563388986</v>
      </c>
      <c r="H98" s="7"/>
      <c r="I98" s="8">
        <v>240877.24812500126</v>
      </c>
    </row>
    <row r="99" spans="1:9" ht="14.5" x14ac:dyDescent="0.35">
      <c r="A99" s="18" t="s">
        <v>228</v>
      </c>
      <c r="B99" s="4"/>
      <c r="C99" s="4" t="s">
        <v>229</v>
      </c>
      <c r="D99" s="4"/>
      <c r="E99" s="8">
        <v>17116.723464484719</v>
      </c>
      <c r="F99" s="8"/>
      <c r="G99" s="8">
        <v>11664.067376206911</v>
      </c>
      <c r="H99" s="7"/>
      <c r="I99" s="8">
        <v>174306.38433221469</v>
      </c>
    </row>
    <row r="100" spans="1:9" ht="14.5" x14ac:dyDescent="0.35">
      <c r="A100" s="18" t="s">
        <v>230</v>
      </c>
      <c r="B100" s="4"/>
      <c r="C100" s="4" t="s">
        <v>231</v>
      </c>
      <c r="D100" s="4"/>
      <c r="E100" s="8">
        <v>25692.386319500114</v>
      </c>
      <c r="F100" s="8"/>
      <c r="G100" s="8">
        <v>17507.890789261372</v>
      </c>
      <c r="H100" s="7"/>
      <c r="I100" s="8">
        <v>261635.76069395459</v>
      </c>
    </row>
    <row r="101" spans="1:9" ht="14.5" x14ac:dyDescent="0.35">
      <c r="A101" s="18" t="s">
        <v>232</v>
      </c>
      <c r="B101" s="4"/>
      <c r="C101" s="4" t="s">
        <v>233</v>
      </c>
      <c r="D101" s="4"/>
      <c r="E101" s="8">
        <v>2907.4646320849961</v>
      </c>
      <c r="F101" s="8"/>
      <c r="G101" s="8">
        <v>1981.2707398669738</v>
      </c>
      <c r="H101" s="7"/>
      <c r="I101" s="8">
        <v>29607.865585026255</v>
      </c>
    </row>
    <row r="102" spans="1:9" ht="14.5" x14ac:dyDescent="0.35">
      <c r="A102" s="18" t="s">
        <v>234</v>
      </c>
      <c r="B102" s="4"/>
      <c r="C102" s="4" t="s">
        <v>235</v>
      </c>
      <c r="D102" s="4"/>
      <c r="E102" s="8">
        <v>5063.7539336448708</v>
      </c>
      <c r="F102" s="8"/>
      <c r="G102" s="8">
        <v>3450.6584850259255</v>
      </c>
      <c r="H102" s="7"/>
      <c r="I102" s="8">
        <v>51566.214828033852</v>
      </c>
    </row>
    <row r="103" spans="1:9" ht="14.5" x14ac:dyDescent="0.35">
      <c r="A103" s="18" t="s">
        <v>236</v>
      </c>
      <c r="B103" s="4"/>
      <c r="C103" s="4" t="s">
        <v>237</v>
      </c>
      <c r="D103" s="4"/>
      <c r="E103" s="8">
        <v>65032.949489824037</v>
      </c>
      <c r="F103" s="8"/>
      <c r="G103" s="8">
        <v>44316.232957590968</v>
      </c>
      <c r="H103" s="7"/>
      <c r="I103" s="8">
        <v>662256.31976534484</v>
      </c>
    </row>
    <row r="104" spans="1:9" ht="14.5" x14ac:dyDescent="0.35">
      <c r="A104" s="18" t="s">
        <v>238</v>
      </c>
      <c r="B104" s="4"/>
      <c r="C104" s="4" t="s">
        <v>239</v>
      </c>
      <c r="D104" s="4"/>
      <c r="E104" s="8">
        <v>16522.870886724231</v>
      </c>
      <c r="F104" s="8"/>
      <c r="G104" s="8">
        <v>11259.390833239753</v>
      </c>
      <c r="H104" s="7"/>
      <c r="I104" s="8">
        <v>168258.94798316268</v>
      </c>
    </row>
    <row r="105" spans="1:9" ht="14.5" x14ac:dyDescent="0.35">
      <c r="A105" s="18" t="s">
        <v>240</v>
      </c>
      <c r="B105" s="4"/>
      <c r="C105" s="4" t="s">
        <v>241</v>
      </c>
      <c r="D105" s="4"/>
      <c r="E105" s="8">
        <v>48140.921619834582</v>
      </c>
      <c r="F105" s="8"/>
      <c r="G105" s="8">
        <v>32805.282768722376</v>
      </c>
      <c r="H105" s="7"/>
      <c r="I105" s="8">
        <v>490238.09979666106</v>
      </c>
    </row>
    <row r="106" spans="1:9" ht="14.5" x14ac:dyDescent="0.35">
      <c r="A106" s="18" t="s">
        <v>242</v>
      </c>
      <c r="B106" s="4"/>
      <c r="C106" s="4" t="s">
        <v>243</v>
      </c>
      <c r="D106" s="4"/>
      <c r="E106" s="8">
        <v>9492.3635419673847</v>
      </c>
      <c r="F106" s="8"/>
      <c r="G106" s="8">
        <v>6468.5024644283312</v>
      </c>
      <c r="H106" s="7"/>
      <c r="I106" s="8">
        <v>96664.50306335419</v>
      </c>
    </row>
    <row r="107" spans="1:9" ht="14.5" x14ac:dyDescent="0.35">
      <c r="A107" s="18" t="s">
        <v>244</v>
      </c>
      <c r="B107" s="4"/>
      <c r="C107" s="4" t="s">
        <v>245</v>
      </c>
      <c r="D107" s="4"/>
      <c r="E107" s="8">
        <v>23986.364213147128</v>
      </c>
      <c r="F107" s="8"/>
      <c r="G107" s="8">
        <v>16345.334366877838</v>
      </c>
      <c r="H107" s="7"/>
      <c r="I107" s="8">
        <v>244262.66089677505</v>
      </c>
    </row>
    <row r="108" spans="1:9" ht="14.5" x14ac:dyDescent="0.35">
      <c r="A108" s="18" t="s">
        <v>246</v>
      </c>
      <c r="B108" s="4"/>
      <c r="C108" s="4" t="s">
        <v>247</v>
      </c>
      <c r="D108" s="4"/>
      <c r="E108" s="8">
        <v>4989.7314083628034</v>
      </c>
      <c r="F108" s="8"/>
      <c r="G108" s="8">
        <v>3400.2163706786041</v>
      </c>
      <c r="H108" s="7"/>
      <c r="I108" s="8">
        <v>50812.414092289728</v>
      </c>
    </row>
    <row r="109" spans="1:9" ht="14.5" x14ac:dyDescent="0.35">
      <c r="A109" s="18" t="s">
        <v>248</v>
      </c>
      <c r="B109" s="4"/>
      <c r="C109" s="4" t="s">
        <v>249</v>
      </c>
      <c r="D109" s="4"/>
      <c r="E109" s="8">
        <v>38744.002936985613</v>
      </c>
      <c r="F109" s="8"/>
      <c r="G109" s="8">
        <v>26401.820513057111</v>
      </c>
      <c r="H109" s="7"/>
      <c r="I109" s="8">
        <v>394545.54959160642</v>
      </c>
    </row>
    <row r="110" spans="1:9" ht="14.5" x14ac:dyDescent="0.35">
      <c r="A110" s="18" t="s">
        <v>250</v>
      </c>
      <c r="B110" s="4"/>
      <c r="C110" s="4" t="s">
        <v>251</v>
      </c>
      <c r="D110" s="4"/>
      <c r="E110" s="8">
        <v>98912.051904277527</v>
      </c>
      <c r="F110" s="8"/>
      <c r="G110" s="8">
        <v>67402.902204046302</v>
      </c>
      <c r="H110" s="7"/>
      <c r="I110" s="8">
        <v>1007260.6576888452</v>
      </c>
    </row>
    <row r="111" spans="1:9" ht="14.5" x14ac:dyDescent="0.35">
      <c r="A111" s="18" t="s">
        <v>252</v>
      </c>
      <c r="B111" s="4"/>
      <c r="C111" s="4" t="s">
        <v>253</v>
      </c>
      <c r="D111" s="4"/>
      <c r="E111" s="8">
        <v>44724.497376046849</v>
      </c>
      <c r="F111" s="8"/>
      <c r="G111" s="8">
        <v>30477.185183461392</v>
      </c>
      <c r="H111" s="7"/>
      <c r="I111" s="8">
        <v>455447.29660847114</v>
      </c>
    </row>
    <row r="112" spans="1:9" ht="14.5" x14ac:dyDescent="0.35">
      <c r="A112" s="18" t="s">
        <v>254</v>
      </c>
      <c r="B112" s="4"/>
      <c r="C112" s="4" t="s">
        <v>255</v>
      </c>
      <c r="D112" s="4"/>
      <c r="E112" s="8">
        <v>14451.036548113929</v>
      </c>
      <c r="F112" s="8"/>
      <c r="G112" s="8">
        <v>9847.5543116045574</v>
      </c>
      <c r="H112" s="7"/>
      <c r="I112" s="8">
        <v>147160.63712666029</v>
      </c>
    </row>
    <row r="113" spans="1:9" ht="14.5" x14ac:dyDescent="0.35">
      <c r="A113" s="18" t="s">
        <v>256</v>
      </c>
      <c r="B113" s="4"/>
      <c r="C113" s="4" t="s">
        <v>257</v>
      </c>
      <c r="D113" s="4"/>
      <c r="E113" s="8">
        <v>54033.815437260258</v>
      </c>
      <c r="F113" s="8"/>
      <c r="G113" s="8">
        <v>36820.952629248182</v>
      </c>
      <c r="H113" s="7"/>
      <c r="I113" s="8">
        <v>550247.77493690571</v>
      </c>
    </row>
    <row r="114" spans="1:9" ht="14.5" x14ac:dyDescent="0.35">
      <c r="A114" s="18" t="s">
        <v>258</v>
      </c>
      <c r="B114" s="4"/>
      <c r="C114" s="4" t="s">
        <v>259</v>
      </c>
      <c r="D114" s="4"/>
      <c r="E114" s="8">
        <v>13412.531178624096</v>
      </c>
      <c r="F114" s="8"/>
      <c r="G114" s="8">
        <v>9139.8723404950997</v>
      </c>
      <c r="H114" s="7"/>
      <c r="I114" s="8">
        <v>136585.1250293272</v>
      </c>
    </row>
    <row r="115" spans="1:9" ht="14.5" x14ac:dyDescent="0.35">
      <c r="A115" s="18" t="s">
        <v>260</v>
      </c>
      <c r="B115" s="4"/>
      <c r="C115" s="4" t="s">
        <v>261</v>
      </c>
      <c r="D115" s="4"/>
      <c r="E115" s="8">
        <v>78686.820381054189</v>
      </c>
      <c r="F115" s="8"/>
      <c r="G115" s="8">
        <v>53620.564499301312</v>
      </c>
      <c r="H115" s="7"/>
      <c r="I115" s="8">
        <v>801299.10281476099</v>
      </c>
    </row>
    <row r="116" spans="1:9" ht="14.5" x14ac:dyDescent="0.35">
      <c r="A116" s="18" t="s">
        <v>262</v>
      </c>
      <c r="B116" s="4"/>
      <c r="C116" s="4" t="s">
        <v>263</v>
      </c>
      <c r="D116" s="4"/>
      <c r="E116" s="8">
        <v>8612.8931192105101</v>
      </c>
      <c r="F116" s="8"/>
      <c r="G116" s="8">
        <v>5869.1937072528135</v>
      </c>
      <c r="H116" s="7"/>
      <c r="I116" s="8">
        <v>87708.506909303454</v>
      </c>
    </row>
    <row r="117" spans="1:9" ht="14.5" x14ac:dyDescent="0.35">
      <c r="A117" s="18" t="s">
        <v>264</v>
      </c>
      <c r="B117" s="4"/>
      <c r="C117" s="4" t="s">
        <v>265</v>
      </c>
      <c r="D117" s="6"/>
      <c r="E117" s="8">
        <v>15571.010495724857</v>
      </c>
      <c r="F117" s="8"/>
      <c r="G117" s="8">
        <v>10610.752455901011</v>
      </c>
      <c r="H117" s="7"/>
      <c r="I117" s="8">
        <v>158565.77606925028</v>
      </c>
    </row>
    <row r="118" spans="1:9" ht="14.5" x14ac:dyDescent="0.35">
      <c r="A118" s="18" t="s">
        <v>266</v>
      </c>
      <c r="B118" s="4"/>
      <c r="C118" s="4" t="s">
        <v>267</v>
      </c>
      <c r="D118" s="4"/>
      <c r="E118" s="8">
        <v>74270.95268133319</v>
      </c>
      <c r="F118" s="8"/>
      <c r="G118" s="8">
        <v>50611.403401335767</v>
      </c>
      <c r="H118" s="7"/>
      <c r="I118" s="8">
        <v>756330.57048876712</v>
      </c>
    </row>
    <row r="119" spans="1:9" ht="14.5" x14ac:dyDescent="0.35">
      <c r="A119" s="18" t="s">
        <v>268</v>
      </c>
      <c r="B119" s="4"/>
      <c r="C119" s="4" t="s">
        <v>269</v>
      </c>
      <c r="D119" s="4"/>
      <c r="E119" s="8">
        <v>43326.82945785109</v>
      </c>
      <c r="F119" s="8"/>
      <c r="G119" s="8">
        <v>29524.754491850115</v>
      </c>
      <c r="H119" s="7"/>
      <c r="I119" s="8">
        <v>441214.28981699463</v>
      </c>
    </row>
    <row r="120" spans="1:9" ht="14.5" x14ac:dyDescent="0.35">
      <c r="A120" s="18" t="s">
        <v>270</v>
      </c>
      <c r="B120" s="4"/>
      <c r="C120" s="4" t="s">
        <v>271</v>
      </c>
      <c r="D120" s="4"/>
      <c r="E120" s="8">
        <v>14489.580821633592</v>
      </c>
      <c r="F120" s="8"/>
      <c r="G120" s="8">
        <v>9873.8200279510966</v>
      </c>
      <c r="H120" s="7"/>
      <c r="I120" s="8">
        <v>147553.14875237326</v>
      </c>
    </row>
    <row r="121" spans="1:9" ht="14.5" x14ac:dyDescent="0.35">
      <c r="A121" s="18" t="s">
        <v>272</v>
      </c>
      <c r="B121" s="4"/>
      <c r="C121" s="4" t="s">
        <v>273</v>
      </c>
      <c r="D121" s="4"/>
      <c r="E121" s="8">
        <v>0</v>
      </c>
      <c r="F121" s="8"/>
      <c r="G121" s="8">
        <v>0</v>
      </c>
      <c r="H121" s="7"/>
      <c r="I121" s="8">
        <v>0</v>
      </c>
    </row>
    <row r="122" spans="1:9" ht="14.5" x14ac:dyDescent="0.35">
      <c r="A122" s="18" t="s">
        <v>274</v>
      </c>
      <c r="B122" s="4"/>
      <c r="C122" s="4" t="s">
        <v>275</v>
      </c>
      <c r="D122" s="4"/>
      <c r="E122" s="8">
        <v>20061.418360764845</v>
      </c>
      <c r="F122" s="8"/>
      <c r="G122" s="8">
        <v>13670.708410272246</v>
      </c>
      <c r="H122" s="7"/>
      <c r="I122" s="8">
        <v>204293.38046480462</v>
      </c>
    </row>
    <row r="123" spans="1:9" ht="14.5" x14ac:dyDescent="0.35">
      <c r="A123" s="18" t="s">
        <v>276</v>
      </c>
      <c r="B123" s="4"/>
      <c r="C123" s="4" t="s">
        <v>277</v>
      </c>
      <c r="D123" s="4"/>
      <c r="E123" s="8">
        <v>15436.981544622418</v>
      </c>
      <c r="F123" s="8"/>
      <c r="G123" s="8">
        <v>10519.419396786929</v>
      </c>
      <c r="H123" s="7"/>
      <c r="I123" s="8">
        <v>157200.90609802131</v>
      </c>
    </row>
    <row r="124" spans="1:9" ht="14.5" x14ac:dyDescent="0.35">
      <c r="A124" s="18" t="s">
        <v>278</v>
      </c>
      <c r="B124" s="4"/>
      <c r="C124" s="4" t="s">
        <v>279</v>
      </c>
      <c r="D124" s="4"/>
      <c r="E124" s="8">
        <v>24481.745728496353</v>
      </c>
      <c r="F124" s="8"/>
      <c r="G124" s="8">
        <v>16682.908516740681</v>
      </c>
      <c r="H124" s="7"/>
      <c r="I124" s="8">
        <v>249307.32735906262</v>
      </c>
    </row>
    <row r="125" spans="1:9" ht="14.5" x14ac:dyDescent="0.35">
      <c r="A125" s="18" t="s">
        <v>280</v>
      </c>
      <c r="B125" s="4"/>
      <c r="C125" s="4" t="s">
        <v>281</v>
      </c>
      <c r="D125" s="4"/>
      <c r="E125" s="8">
        <v>16349.342018957013</v>
      </c>
      <c r="F125" s="8"/>
      <c r="G125" s="8">
        <v>11141.140841671368</v>
      </c>
      <c r="H125" s="7"/>
      <c r="I125" s="8">
        <v>166491.83469302126</v>
      </c>
    </row>
    <row r="126" spans="1:9" ht="14.5" x14ac:dyDescent="0.35">
      <c r="A126" s="18" t="s">
        <v>282</v>
      </c>
      <c r="B126" s="4"/>
      <c r="C126" s="4" t="s">
        <v>283</v>
      </c>
      <c r="D126" s="4"/>
      <c r="E126" s="8">
        <v>72300.297060711979</v>
      </c>
      <c r="F126" s="8"/>
      <c r="G126" s="8">
        <v>49268.514385110218</v>
      </c>
      <c r="H126" s="7"/>
      <c r="I126" s="8">
        <v>736262.60264976101</v>
      </c>
    </row>
    <row r="127" spans="1:9" ht="14.5" x14ac:dyDescent="0.35">
      <c r="A127" s="18" t="s">
        <v>284</v>
      </c>
      <c r="B127" s="4"/>
      <c r="C127" s="4" t="s">
        <v>285</v>
      </c>
      <c r="D127" s="4"/>
      <c r="E127" s="8">
        <v>9192.8092344380675</v>
      </c>
      <c r="F127" s="8"/>
      <c r="G127" s="8">
        <v>6264.3733486483952</v>
      </c>
      <c r="H127" s="7"/>
      <c r="I127" s="8">
        <v>93614.022732529527</v>
      </c>
    </row>
    <row r="128" spans="1:9" ht="14.5" x14ac:dyDescent="0.35">
      <c r="A128" s="18" t="s">
        <v>286</v>
      </c>
      <c r="B128" s="4"/>
      <c r="C128" s="4" t="s">
        <v>287</v>
      </c>
      <c r="D128" s="4"/>
      <c r="E128" s="8">
        <v>6040.9388679897966</v>
      </c>
      <c r="F128" s="8"/>
      <c r="G128" s="8">
        <v>4116.5540892204435</v>
      </c>
      <c r="H128" s="7"/>
      <c r="I128" s="8">
        <v>61517.27661173277</v>
      </c>
    </row>
    <row r="129" spans="1:9" ht="14.5" x14ac:dyDescent="0.35">
      <c r="A129" s="18" t="s">
        <v>288</v>
      </c>
      <c r="B129" s="4"/>
      <c r="C129" s="4" t="s">
        <v>289</v>
      </c>
      <c r="D129" s="4"/>
      <c r="E129" s="8">
        <v>4463.2516723329491</v>
      </c>
      <c r="F129" s="8"/>
      <c r="G129" s="8">
        <v>3041.4505633088984</v>
      </c>
      <c r="H129" s="7"/>
      <c r="I129" s="8">
        <v>45451.062113801992</v>
      </c>
    </row>
    <row r="130" spans="1:9" ht="14.5" x14ac:dyDescent="0.35">
      <c r="A130" s="18" t="s">
        <v>290</v>
      </c>
      <c r="B130" s="4"/>
      <c r="C130" s="4" t="s">
        <v>291</v>
      </c>
      <c r="D130" s="4"/>
      <c r="E130" s="8">
        <v>1396.7919119793694</v>
      </c>
      <c r="F130" s="8"/>
      <c r="G130" s="8">
        <v>951.83374351247062</v>
      </c>
      <c r="H130" s="7"/>
      <c r="I130" s="8">
        <v>14224.086072709963</v>
      </c>
    </row>
    <row r="131" spans="1:9" ht="14.5" x14ac:dyDescent="0.35">
      <c r="A131" s="18" t="s">
        <v>292</v>
      </c>
      <c r="B131" s="4"/>
      <c r="C131" s="4" t="s">
        <v>293</v>
      </c>
      <c r="D131" s="4"/>
      <c r="E131" s="8">
        <v>2571.5162481125358</v>
      </c>
      <c r="F131" s="8"/>
      <c r="G131" s="8">
        <v>1752.3411439829774</v>
      </c>
      <c r="H131" s="7"/>
      <c r="I131" s="8">
        <v>26186.769938187579</v>
      </c>
    </row>
    <row r="132" spans="1:9" ht="14.5" x14ac:dyDescent="0.35">
      <c r="A132" s="18" t="s">
        <v>294</v>
      </c>
      <c r="B132" s="4"/>
      <c r="C132" s="4" t="s">
        <v>295</v>
      </c>
      <c r="D132" s="4"/>
      <c r="E132" s="8">
        <v>1276.062327979784</v>
      </c>
      <c r="F132" s="8"/>
      <c r="G132" s="8">
        <v>869.56344189811966</v>
      </c>
      <c r="H132" s="7"/>
      <c r="I132" s="8">
        <v>12994.648831840592</v>
      </c>
    </row>
    <row r="133" spans="1:9" ht="14.5" x14ac:dyDescent="0.35">
      <c r="A133" s="18" t="s">
        <v>296</v>
      </c>
      <c r="B133" s="4"/>
      <c r="C133" s="4" t="s">
        <v>297</v>
      </c>
      <c r="D133" s="4"/>
      <c r="E133" s="8">
        <v>4759.3417734612185</v>
      </c>
      <c r="F133" s="8"/>
      <c r="G133" s="8">
        <v>3243.2190206981827</v>
      </c>
      <c r="H133" s="7"/>
      <c r="I133" s="8">
        <v>48466.265056778437</v>
      </c>
    </row>
    <row r="134" spans="1:9" ht="14.5" x14ac:dyDescent="0.35">
      <c r="A134" s="18" t="s">
        <v>298</v>
      </c>
      <c r="B134" s="4"/>
      <c r="C134" s="4" t="s">
        <v>299</v>
      </c>
      <c r="D134" s="4"/>
      <c r="E134" s="8">
        <v>3098.433987250568</v>
      </c>
      <c r="F134" s="8"/>
      <c r="G134" s="8">
        <v>2111.4054254020757</v>
      </c>
      <c r="H134" s="7"/>
      <c r="I134" s="8">
        <v>31552.58227605842</v>
      </c>
    </row>
    <row r="135" spans="1:9" ht="14.5" x14ac:dyDescent="0.35">
      <c r="A135" s="18" t="s">
        <v>300</v>
      </c>
      <c r="B135" s="4"/>
      <c r="C135" s="4" t="s">
        <v>301</v>
      </c>
      <c r="D135" s="4"/>
      <c r="E135" s="8">
        <v>8036.0430257401977</v>
      </c>
      <c r="F135" s="8"/>
      <c r="G135" s="8">
        <v>5476.1033842029792</v>
      </c>
      <c r="H135" s="7"/>
      <c r="I135" s="8">
        <v>81834.213601759082</v>
      </c>
    </row>
    <row r="136" spans="1:9" ht="14.5" x14ac:dyDescent="0.35">
      <c r="A136" s="18" t="s">
        <v>302</v>
      </c>
      <c r="B136" s="4"/>
      <c r="C136" s="4" t="s">
        <v>303</v>
      </c>
      <c r="D136" s="4"/>
      <c r="E136" s="8">
        <v>1704.7080970284444</v>
      </c>
      <c r="F136" s="8"/>
      <c r="G136" s="8">
        <v>1161.6610002353523</v>
      </c>
      <c r="H136" s="7"/>
      <c r="I136" s="8">
        <v>17359.71871903017</v>
      </c>
    </row>
    <row r="137" spans="1:9" ht="14.5" x14ac:dyDescent="0.35">
      <c r="A137" s="18" t="s">
        <v>304</v>
      </c>
      <c r="B137" s="4"/>
      <c r="C137" s="4" t="s">
        <v>305</v>
      </c>
      <c r="D137" s="4"/>
      <c r="E137" s="8">
        <v>6045.3188990715753</v>
      </c>
      <c r="F137" s="8"/>
      <c r="G137" s="8">
        <v>4119.5388297143681</v>
      </c>
      <c r="H137" s="7"/>
      <c r="I137" s="8">
        <v>61561.880205563779</v>
      </c>
    </row>
    <row r="138" spans="1:9" ht="14.5" x14ac:dyDescent="0.35">
      <c r="A138" s="18" t="s">
        <v>306</v>
      </c>
      <c r="B138" s="4"/>
      <c r="C138" s="4" t="s">
        <v>307</v>
      </c>
      <c r="D138" s="4"/>
      <c r="E138" s="8">
        <v>7114.4844861338679</v>
      </c>
      <c r="F138" s="8"/>
      <c r="G138" s="8">
        <v>4848.1139842813</v>
      </c>
      <c r="H138" s="7"/>
      <c r="I138" s="8">
        <v>72449.61745971402</v>
      </c>
    </row>
    <row r="139" spans="1:9" ht="14.5" x14ac:dyDescent="0.35">
      <c r="A139" s="18" t="s">
        <v>308</v>
      </c>
      <c r="B139" s="4"/>
      <c r="C139" s="4" t="s">
        <v>309</v>
      </c>
      <c r="D139" s="4"/>
      <c r="E139" s="8">
        <v>68861.972661515363</v>
      </c>
      <c r="F139" s="8"/>
      <c r="G139" s="8">
        <v>46925.493097379622</v>
      </c>
      <c r="H139" s="7"/>
      <c r="I139" s="8">
        <v>701248.78149241616</v>
      </c>
    </row>
    <row r="140" spans="1:9" ht="14.5" x14ac:dyDescent="0.35">
      <c r="A140" s="18" t="s">
        <v>310</v>
      </c>
      <c r="B140" s="4"/>
      <c r="C140" s="4" t="s">
        <v>311</v>
      </c>
      <c r="D140" s="4"/>
      <c r="E140" s="8">
        <v>44070.558735537226</v>
      </c>
      <c r="F140" s="8"/>
      <c r="G140" s="8">
        <v>30031.563427718491</v>
      </c>
      <c r="H140" s="7"/>
      <c r="I140" s="8">
        <v>448787.98004950094</v>
      </c>
    </row>
    <row r="141" spans="1:9" ht="14.5" x14ac:dyDescent="0.35">
      <c r="A141" s="18" t="s">
        <v>312</v>
      </c>
      <c r="B141" s="4"/>
      <c r="C141" s="4" t="s">
        <v>313</v>
      </c>
      <c r="D141" s="4"/>
      <c r="E141" s="8">
        <v>25191.748766852757</v>
      </c>
      <c r="F141" s="8"/>
      <c r="G141" s="8">
        <v>17166.734950805821</v>
      </c>
      <c r="H141" s="7"/>
      <c r="I141" s="8">
        <v>256537.56991906985</v>
      </c>
    </row>
    <row r="142" spans="1:9" ht="14.5" x14ac:dyDescent="0.35">
      <c r="A142" s="18" t="s">
        <v>314</v>
      </c>
      <c r="B142" s="4"/>
      <c r="C142" s="4" t="s">
        <v>315</v>
      </c>
      <c r="D142" s="4"/>
      <c r="E142" s="8">
        <v>47361.276087277896</v>
      </c>
      <c r="F142" s="8"/>
      <c r="G142" s="8">
        <v>32273.998960803841</v>
      </c>
      <c r="H142" s="7"/>
      <c r="I142" s="8">
        <v>482298.6600947408</v>
      </c>
    </row>
    <row r="143" spans="1:9" ht="14.5" x14ac:dyDescent="0.35">
      <c r="A143" s="18" t="s">
        <v>316</v>
      </c>
      <c r="B143" s="4"/>
      <c r="C143" s="4" t="s">
        <v>317</v>
      </c>
      <c r="D143" s="4"/>
      <c r="E143" s="8">
        <v>55401.261140991701</v>
      </c>
      <c r="F143" s="8"/>
      <c r="G143" s="8">
        <v>37752.788611451353</v>
      </c>
      <c r="H143" s="7"/>
      <c r="I143" s="8">
        <v>564173.01693094778</v>
      </c>
    </row>
    <row r="144" spans="1:9" ht="14.5" x14ac:dyDescent="0.35">
      <c r="A144" s="18" t="s">
        <v>318</v>
      </c>
      <c r="B144" s="4"/>
      <c r="C144" s="4" t="s">
        <v>319</v>
      </c>
      <c r="D144" s="4"/>
      <c r="E144" s="8">
        <v>27656.830259678056</v>
      </c>
      <c r="F144" s="8"/>
      <c r="G144" s="8">
        <v>18846.546900786434</v>
      </c>
      <c r="H144" s="7"/>
      <c r="I144" s="8">
        <v>281640.47252716374</v>
      </c>
    </row>
    <row r="145" spans="1:9" ht="14.5" x14ac:dyDescent="0.35">
      <c r="A145" s="18" t="s">
        <v>320</v>
      </c>
      <c r="B145" s="4"/>
      <c r="C145" s="4" t="s">
        <v>321</v>
      </c>
      <c r="D145" s="4"/>
      <c r="E145" s="8">
        <v>44920.80240543931</v>
      </c>
      <c r="F145" s="8"/>
      <c r="G145" s="8">
        <v>30610.955825598183</v>
      </c>
      <c r="H145" s="7"/>
      <c r="I145" s="8">
        <v>457446.34858653374</v>
      </c>
    </row>
    <row r="146" spans="1:9" ht="14.5" x14ac:dyDescent="0.35">
      <c r="A146" s="18" t="s">
        <v>322</v>
      </c>
      <c r="B146" s="4"/>
      <c r="C146" s="4" t="s">
        <v>323</v>
      </c>
      <c r="D146" s="4"/>
      <c r="E146" s="8">
        <v>91554.037689996767</v>
      </c>
      <c r="F146" s="8"/>
      <c r="G146" s="8">
        <v>62388.836648302822</v>
      </c>
      <c r="H146" s="7"/>
      <c r="I146" s="8">
        <v>932331.08041212708</v>
      </c>
    </row>
    <row r="147" spans="1:9" ht="14.5" x14ac:dyDescent="0.35">
      <c r="A147" s="18" t="s">
        <v>324</v>
      </c>
      <c r="B147" s="4"/>
      <c r="C147" s="4" t="s">
        <v>325</v>
      </c>
      <c r="D147" s="4"/>
      <c r="E147" s="8">
        <v>42057.058447243355</v>
      </c>
      <c r="F147" s="8"/>
      <c r="G147" s="8">
        <v>28659.478222661473</v>
      </c>
      <c r="H147" s="7"/>
      <c r="I147" s="8">
        <v>428283.70796538435</v>
      </c>
    </row>
    <row r="148" spans="1:9" ht="14.5" x14ac:dyDescent="0.35">
      <c r="A148" s="18" t="s">
        <v>326</v>
      </c>
      <c r="B148" s="4"/>
      <c r="C148" s="4" t="s">
        <v>327</v>
      </c>
      <c r="D148" s="4"/>
      <c r="E148" s="8">
        <v>55872.114482282959</v>
      </c>
      <c r="F148" s="8"/>
      <c r="G148" s="8">
        <v>38073.648214548222</v>
      </c>
      <c r="H148" s="7"/>
      <c r="I148" s="8">
        <v>568967.90326778172</v>
      </c>
    </row>
    <row r="149" spans="1:9" ht="14.5" x14ac:dyDescent="0.35">
      <c r="A149" s="18" t="s">
        <v>328</v>
      </c>
      <c r="B149" s="4"/>
      <c r="C149" s="4" t="s">
        <v>329</v>
      </c>
      <c r="D149" s="6"/>
      <c r="E149" s="8">
        <v>38067.726137958896</v>
      </c>
      <c r="F149" s="8"/>
      <c r="G149" s="8">
        <v>25940.976580795184</v>
      </c>
      <c r="H149" s="7"/>
      <c r="I149" s="8">
        <v>387658.75470409787</v>
      </c>
    </row>
    <row r="150" spans="1:9" ht="14.5" x14ac:dyDescent="0.35">
      <c r="A150" s="18" t="s">
        <v>330</v>
      </c>
      <c r="B150" s="4"/>
      <c r="C150" s="4" t="s">
        <v>331</v>
      </c>
      <c r="D150" s="4"/>
      <c r="E150" s="8">
        <v>15257.718817984512</v>
      </c>
      <c r="F150" s="8"/>
      <c r="G150" s="8">
        <v>10397.262108571953</v>
      </c>
      <c r="H150" s="7"/>
      <c r="I150" s="8">
        <v>155375.40264868294</v>
      </c>
    </row>
    <row r="151" spans="1:9" ht="14.5" x14ac:dyDescent="0.35">
      <c r="A151" s="18" t="s">
        <v>332</v>
      </c>
      <c r="B151" s="4"/>
      <c r="C151" s="4" t="s">
        <v>333</v>
      </c>
      <c r="D151" s="6"/>
      <c r="E151" s="8">
        <v>78348.164341503871</v>
      </c>
      <c r="F151" s="8"/>
      <c r="G151" s="8">
        <v>53389.789791111958</v>
      </c>
      <c r="H151" s="7"/>
      <c r="I151" s="8">
        <v>797850.43403719016</v>
      </c>
    </row>
    <row r="152" spans="1:9" ht="14.5" x14ac:dyDescent="0.35">
      <c r="A152" s="18" t="s">
        <v>334</v>
      </c>
      <c r="B152" s="4"/>
      <c r="C152" s="4" t="s">
        <v>335</v>
      </c>
      <c r="D152" s="4"/>
      <c r="E152" s="8">
        <v>16573.161607235932</v>
      </c>
      <c r="F152" s="8"/>
      <c r="G152" s="8">
        <v>11293.661080910902</v>
      </c>
      <c r="H152" s="7"/>
      <c r="I152" s="8">
        <v>168771.07833778602</v>
      </c>
    </row>
    <row r="153" spans="1:9" ht="14.5" x14ac:dyDescent="0.35">
      <c r="A153" s="18" t="s">
        <v>336</v>
      </c>
      <c r="B153" s="4"/>
      <c r="C153" s="4" t="s">
        <v>337</v>
      </c>
      <c r="D153" s="4"/>
      <c r="E153" s="8">
        <v>32921.508164583451</v>
      </c>
      <c r="F153" s="8"/>
      <c r="G153" s="8">
        <v>22434.123572470016</v>
      </c>
      <c r="H153" s="7"/>
      <c r="I153" s="8">
        <v>335252.77585039119</v>
      </c>
    </row>
    <row r="154" spans="1:9" ht="14.5" x14ac:dyDescent="0.35">
      <c r="A154" s="18" t="s">
        <v>338</v>
      </c>
      <c r="B154" s="4"/>
      <c r="C154" s="4" t="s">
        <v>339</v>
      </c>
      <c r="D154" s="4"/>
      <c r="E154" s="8">
        <v>18741.276992716608</v>
      </c>
      <c r="F154" s="8"/>
      <c r="G154" s="8">
        <v>12771.107625403449</v>
      </c>
      <c r="H154" s="7"/>
      <c r="I154" s="8">
        <v>190849.85728413734</v>
      </c>
    </row>
    <row r="155" spans="1:9" ht="14.5" x14ac:dyDescent="0.35">
      <c r="A155" s="18" t="s">
        <v>340</v>
      </c>
      <c r="B155" s="4"/>
      <c r="C155" s="4" t="s">
        <v>341</v>
      </c>
      <c r="D155" s="4"/>
      <c r="E155" s="8">
        <v>28563.496693606343</v>
      </c>
      <c r="F155" s="8"/>
      <c r="G155" s="8">
        <v>19464.388183028776</v>
      </c>
      <c r="H155" s="7"/>
      <c r="I155" s="8">
        <v>290873.41645018343</v>
      </c>
    </row>
    <row r="156" spans="1:9" ht="14.5" x14ac:dyDescent="0.35">
      <c r="A156" s="18" t="s">
        <v>342</v>
      </c>
      <c r="B156" s="4"/>
      <c r="C156" s="4" t="s">
        <v>343</v>
      </c>
      <c r="D156" s="4"/>
      <c r="E156" s="8">
        <v>39012.459023834293</v>
      </c>
      <c r="F156" s="8"/>
      <c r="G156" s="8">
        <v>26584.757971330182</v>
      </c>
      <c r="H156" s="7"/>
      <c r="I156" s="8">
        <v>397279.34440623084</v>
      </c>
    </row>
    <row r="157" spans="1:9" ht="14.5" x14ac:dyDescent="0.35">
      <c r="A157" s="18" t="s">
        <v>344</v>
      </c>
      <c r="B157" s="4"/>
      <c r="C157" s="4" t="s">
        <v>345</v>
      </c>
      <c r="D157" s="4"/>
      <c r="E157" s="8">
        <v>33719.231279968575</v>
      </c>
      <c r="F157" s="8"/>
      <c r="G157" s="8">
        <v>22977.726218427113</v>
      </c>
      <c r="H157" s="7"/>
      <c r="I157" s="8">
        <v>343376.3067486686</v>
      </c>
    </row>
    <row r="158" spans="1:9" ht="14.5" x14ac:dyDescent="0.35">
      <c r="A158" s="18" t="s">
        <v>346</v>
      </c>
      <c r="B158" s="4"/>
      <c r="C158" s="4" t="s">
        <v>347</v>
      </c>
      <c r="D158" s="4"/>
      <c r="E158" s="8">
        <v>28662.047392946366</v>
      </c>
      <c r="F158" s="8"/>
      <c r="G158" s="8">
        <v>19531.544844142067</v>
      </c>
      <c r="H158" s="7"/>
      <c r="I158" s="8">
        <v>291876.99731138116</v>
      </c>
    </row>
    <row r="159" spans="1:9" ht="14.5" x14ac:dyDescent="0.35">
      <c r="A159" s="18" t="s">
        <v>348</v>
      </c>
      <c r="B159" s="4"/>
      <c r="C159" s="4" t="s">
        <v>349</v>
      </c>
      <c r="D159" s="4"/>
      <c r="E159" s="8">
        <v>12264.087028981607</v>
      </c>
      <c r="F159" s="8"/>
      <c r="G159" s="8">
        <v>8357.2733829881399</v>
      </c>
      <c r="H159" s="7"/>
      <c r="I159" s="8">
        <v>124890.06272683568</v>
      </c>
    </row>
    <row r="160" spans="1:9" ht="14.5" x14ac:dyDescent="0.35">
      <c r="A160" s="18" t="s">
        <v>350</v>
      </c>
      <c r="B160" s="4"/>
      <c r="C160" s="4" t="s">
        <v>351</v>
      </c>
      <c r="D160" s="4"/>
      <c r="E160" s="8">
        <v>14276.711311059124</v>
      </c>
      <c r="F160" s="8"/>
      <c r="G160" s="8">
        <v>9728.7616399463732</v>
      </c>
      <c r="H160" s="7"/>
      <c r="I160" s="8">
        <v>145385.41409218602</v>
      </c>
    </row>
    <row r="161" spans="1:9" ht="14.5" x14ac:dyDescent="0.35">
      <c r="A161" s="18" t="s">
        <v>352</v>
      </c>
      <c r="B161" s="4"/>
      <c r="C161" s="4" t="s">
        <v>353</v>
      </c>
      <c r="D161" s="4"/>
      <c r="E161" s="8">
        <v>50431.160235568146</v>
      </c>
      <c r="F161" s="8"/>
      <c r="G161" s="8">
        <v>34365.949304986432</v>
      </c>
      <c r="H161" s="7"/>
      <c r="I161" s="8">
        <v>513560.50803646439</v>
      </c>
    </row>
    <row r="162" spans="1:9" ht="14.5" x14ac:dyDescent="0.35">
      <c r="A162" s="18" t="s">
        <v>354</v>
      </c>
      <c r="B162" s="4"/>
      <c r="C162" s="4" t="s">
        <v>355</v>
      </c>
      <c r="D162" s="4"/>
      <c r="E162" s="8">
        <v>29659.380470267479</v>
      </c>
      <c r="F162" s="8"/>
      <c r="G162" s="8">
        <v>20211.170254608638</v>
      </c>
      <c r="H162" s="7"/>
      <c r="I162" s="8">
        <v>302033.23562670278</v>
      </c>
    </row>
    <row r="163" spans="1:9" ht="14.5" x14ac:dyDescent="0.35">
      <c r="A163" s="18" t="s">
        <v>356</v>
      </c>
      <c r="B163" s="4"/>
      <c r="C163" s="4" t="s">
        <v>357</v>
      </c>
      <c r="D163" s="4"/>
      <c r="E163" s="8">
        <v>6521.4282776609698</v>
      </c>
      <c r="F163" s="8"/>
      <c r="G163" s="8">
        <v>4443.9801214039435</v>
      </c>
      <c r="H163" s="7"/>
      <c r="I163" s="8">
        <v>66410.290854994877</v>
      </c>
    </row>
    <row r="164" spans="1:9" ht="14.5" x14ac:dyDescent="0.35">
      <c r="A164" s="18" t="s">
        <v>358</v>
      </c>
      <c r="B164" s="4"/>
      <c r="C164" s="4" t="s">
        <v>359</v>
      </c>
      <c r="D164" s="4"/>
      <c r="E164" s="8">
        <v>7996.2245613603873</v>
      </c>
      <c r="F164" s="8"/>
      <c r="G164" s="8">
        <v>5448.9693797127575</v>
      </c>
      <c r="H164" s="7"/>
      <c r="I164" s="8">
        <v>81428.726385113507</v>
      </c>
    </row>
    <row r="165" spans="1:9" ht="14.5" x14ac:dyDescent="0.35">
      <c r="A165" s="18" t="s">
        <v>360</v>
      </c>
      <c r="B165" s="4"/>
      <c r="C165" s="4" t="s">
        <v>361</v>
      </c>
      <c r="D165" s="4"/>
      <c r="E165" s="8">
        <v>558.45396292684109</v>
      </c>
      <c r="F165" s="8"/>
      <c r="G165" s="8">
        <v>380.55441297535288</v>
      </c>
      <c r="H165" s="7"/>
      <c r="I165" s="8">
        <v>5686.9582134541261</v>
      </c>
    </row>
    <row r="166" spans="1:9" ht="14.5" x14ac:dyDescent="0.35">
      <c r="A166" s="18" t="s">
        <v>362</v>
      </c>
      <c r="B166" s="4"/>
      <c r="C166" s="4" t="s">
        <v>363</v>
      </c>
      <c r="D166" s="4"/>
      <c r="E166" s="8">
        <v>9447.2890402894391</v>
      </c>
      <c r="F166" s="8"/>
      <c r="G166" s="8">
        <v>6437.7867713454007</v>
      </c>
      <c r="H166" s="7"/>
      <c r="I166" s="8">
        <v>96205.491534111396</v>
      </c>
    </row>
    <row r="167" spans="1:9" ht="14.5" x14ac:dyDescent="0.35">
      <c r="A167" s="18" t="s">
        <v>364</v>
      </c>
      <c r="B167" s="4"/>
      <c r="C167" s="4" t="s">
        <v>365</v>
      </c>
      <c r="D167" s="4"/>
      <c r="E167" s="8">
        <v>12383.223874406</v>
      </c>
      <c r="F167" s="8"/>
      <c r="G167" s="8">
        <v>8438.4583244228816</v>
      </c>
      <c r="H167" s="7"/>
      <c r="I167" s="8">
        <v>126103.28047903923</v>
      </c>
    </row>
    <row r="168" spans="1:9" ht="14.5" x14ac:dyDescent="0.35">
      <c r="A168" s="18" t="s">
        <v>366</v>
      </c>
      <c r="B168" s="4"/>
      <c r="C168" s="4" t="s">
        <v>367</v>
      </c>
      <c r="D168" s="4"/>
      <c r="E168" s="8">
        <v>1575.4971801159586</v>
      </c>
      <c r="F168" s="8"/>
      <c r="G168" s="8">
        <v>1073.6111556645837</v>
      </c>
      <c r="H168" s="7"/>
      <c r="I168" s="8">
        <v>16043.912701015284</v>
      </c>
    </row>
    <row r="169" spans="1:9" ht="14.5" x14ac:dyDescent="0.35">
      <c r="A169" s="18" t="s">
        <v>368</v>
      </c>
      <c r="B169" s="4"/>
      <c r="C169" s="4" t="s">
        <v>369</v>
      </c>
      <c r="D169" s="4"/>
      <c r="E169" s="8">
        <v>7547.6695601218235</v>
      </c>
      <c r="F169" s="8"/>
      <c r="G169" s="8">
        <v>5143.304819130416</v>
      </c>
      <c r="H169" s="7"/>
      <c r="I169" s="8">
        <v>76860.912889601168</v>
      </c>
    </row>
    <row r="170" spans="1:9" ht="14.5" x14ac:dyDescent="0.35">
      <c r="A170" s="18" t="s">
        <v>370</v>
      </c>
      <c r="B170" s="4"/>
      <c r="C170" s="4" t="s">
        <v>371</v>
      </c>
      <c r="D170" s="4"/>
      <c r="E170" s="8">
        <v>2888.1924953251682</v>
      </c>
      <c r="F170" s="8"/>
      <c r="G170" s="8">
        <v>1968.137881693707</v>
      </c>
      <c r="H170" s="7"/>
      <c r="I170" s="8">
        <v>29411.609772169802</v>
      </c>
    </row>
    <row r="171" spans="1:9" ht="14.5" x14ac:dyDescent="0.35">
      <c r="A171" s="18" t="s">
        <v>372</v>
      </c>
      <c r="B171" s="4"/>
      <c r="C171" s="4" t="s">
        <v>373</v>
      </c>
      <c r="D171" s="4"/>
      <c r="E171" s="8">
        <v>6337.9049753344252</v>
      </c>
      <c r="F171" s="8"/>
      <c r="G171" s="8">
        <v>4318.9194947085152</v>
      </c>
      <c r="H171" s="7"/>
      <c r="I171" s="8">
        <v>64541.400273475461</v>
      </c>
    </row>
    <row r="172" spans="1:9" ht="14.5" x14ac:dyDescent="0.35">
      <c r="A172" s="18" t="s">
        <v>374</v>
      </c>
      <c r="B172" s="4"/>
      <c r="C172" s="4" t="s">
        <v>375</v>
      </c>
      <c r="D172" s="4"/>
      <c r="E172" s="8">
        <v>2964.8430392563027</v>
      </c>
      <c r="F172" s="8"/>
      <c r="G172" s="8">
        <v>2020.3708403373826</v>
      </c>
      <c r="H172" s="7"/>
      <c r="I172" s="8">
        <v>30192.172664212521</v>
      </c>
    </row>
    <row r="173" spans="1:9" ht="14.5" x14ac:dyDescent="0.35">
      <c r="A173" s="18" t="s">
        <v>376</v>
      </c>
      <c r="B173" s="4"/>
      <c r="C173" s="4" t="s">
        <v>377</v>
      </c>
      <c r="D173" s="4"/>
      <c r="E173" s="8">
        <v>955.28477893603133</v>
      </c>
      <c r="F173" s="8"/>
      <c r="G173" s="8">
        <v>650.97190172489752</v>
      </c>
      <c r="H173" s="7"/>
      <c r="I173" s="8">
        <v>9728.0438145438766</v>
      </c>
    </row>
    <row r="174" spans="1:9" ht="14.5" x14ac:dyDescent="0.35">
      <c r="A174" s="18" t="s">
        <v>378</v>
      </c>
      <c r="B174" s="4"/>
      <c r="C174" s="4" t="s">
        <v>379</v>
      </c>
      <c r="D174" s="4"/>
      <c r="E174" s="8">
        <v>3811.065044256035</v>
      </c>
      <c r="F174" s="8"/>
      <c r="G174" s="8">
        <v>2597.022703763565</v>
      </c>
      <c r="H174" s="7"/>
      <c r="I174" s="8">
        <v>38809.586992364195</v>
      </c>
    </row>
    <row r="175" spans="1:9" ht="14.5" x14ac:dyDescent="0.35">
      <c r="A175" s="18" t="s">
        <v>380</v>
      </c>
      <c r="B175" s="4"/>
      <c r="C175" s="4" t="s">
        <v>381</v>
      </c>
      <c r="D175" s="6"/>
      <c r="E175" s="8">
        <v>141.03700083328849</v>
      </c>
      <c r="F175" s="8"/>
      <c r="G175" s="8">
        <v>96.108643904363632</v>
      </c>
      <c r="H175" s="7"/>
      <c r="I175" s="8">
        <v>1436.2357213586106</v>
      </c>
    </row>
    <row r="176" spans="1:9" ht="14.5" x14ac:dyDescent="0.35">
      <c r="A176" s="18" t="s">
        <v>382</v>
      </c>
      <c r="B176" s="4"/>
      <c r="C176" s="4" t="s">
        <v>383</v>
      </c>
      <c r="D176" s="4"/>
      <c r="E176" s="8">
        <v>6674.7293655232379</v>
      </c>
      <c r="F176" s="8"/>
      <c r="G176" s="8">
        <v>4548.4460386912942</v>
      </c>
      <c r="H176" s="7"/>
      <c r="I176" s="8">
        <v>67971.416639080315</v>
      </c>
    </row>
    <row r="177" spans="1:9" ht="14.5" x14ac:dyDescent="0.35">
      <c r="A177" s="18" t="s">
        <v>384</v>
      </c>
      <c r="B177" s="4"/>
      <c r="C177" s="4" t="s">
        <v>385</v>
      </c>
      <c r="D177" s="4"/>
      <c r="E177" s="8">
        <v>2652.108820017273</v>
      </c>
      <c r="F177" s="8"/>
      <c r="G177" s="8">
        <v>1807.2603690711858</v>
      </c>
      <c r="H177" s="7"/>
      <c r="I177" s="8">
        <v>27007.476064678223</v>
      </c>
    </row>
    <row r="178" spans="1:9" ht="14.5" x14ac:dyDescent="0.35">
      <c r="A178" s="18" t="s">
        <v>386</v>
      </c>
      <c r="B178" s="4"/>
      <c r="C178" s="4" t="s">
        <v>387</v>
      </c>
      <c r="D178" s="4"/>
      <c r="E178" s="8">
        <v>2311.3424018548553</v>
      </c>
      <c r="F178" s="8"/>
      <c r="G178" s="8">
        <v>1575.0475586438722</v>
      </c>
      <c r="H178" s="7"/>
      <c r="I178" s="8">
        <v>23537.316464625426</v>
      </c>
    </row>
    <row r="179" spans="1:9" ht="14.5" x14ac:dyDescent="0.35">
      <c r="A179" s="18" t="s">
        <v>388</v>
      </c>
      <c r="B179" s="4"/>
      <c r="C179" s="4" t="s">
        <v>389</v>
      </c>
      <c r="D179" s="4"/>
      <c r="E179" s="8">
        <v>1880.3473434077871</v>
      </c>
      <c r="F179" s="8"/>
      <c r="G179" s="8">
        <v>1281.3490940417173</v>
      </c>
      <c r="H179" s="7"/>
      <c r="I179" s="8">
        <v>19148.322831653772</v>
      </c>
    </row>
    <row r="180" spans="1:9" ht="14.5" x14ac:dyDescent="0.35">
      <c r="A180" s="18" t="s">
        <v>390</v>
      </c>
      <c r="B180" s="4"/>
      <c r="C180" s="4" t="s">
        <v>391</v>
      </c>
      <c r="D180" s="4"/>
      <c r="E180" s="8">
        <v>0</v>
      </c>
      <c r="F180" s="8"/>
      <c r="G180" s="8">
        <v>0</v>
      </c>
      <c r="H180" s="7"/>
      <c r="I180" s="8">
        <v>0</v>
      </c>
    </row>
    <row r="181" spans="1:9" ht="14.5" x14ac:dyDescent="0.35">
      <c r="A181" s="18" t="s">
        <v>392</v>
      </c>
      <c r="B181" s="4"/>
      <c r="C181" s="4" t="s">
        <v>393</v>
      </c>
      <c r="D181" s="4"/>
      <c r="E181" s="8">
        <v>7824.4875244902651</v>
      </c>
      <c r="F181" s="8"/>
      <c r="G181" s="8">
        <v>5331.9404183464339</v>
      </c>
      <c r="H181" s="7"/>
      <c r="I181" s="8">
        <v>79679.860019721164</v>
      </c>
    </row>
    <row r="182" spans="1:9" ht="14.5" x14ac:dyDescent="0.35">
      <c r="A182" s="18" t="s">
        <v>394</v>
      </c>
      <c r="B182" s="4"/>
      <c r="C182" s="4" t="s">
        <v>395</v>
      </c>
      <c r="D182" s="4"/>
      <c r="E182" s="8">
        <v>1208.450575462866</v>
      </c>
      <c r="F182" s="8"/>
      <c r="G182" s="8">
        <v>823.48990227372417</v>
      </c>
      <c r="H182" s="7"/>
      <c r="I182" s="8">
        <v>12306.131537976415</v>
      </c>
    </row>
    <row r="183" spans="1:9" ht="14.5" x14ac:dyDescent="0.35">
      <c r="A183" s="18" t="s">
        <v>396</v>
      </c>
      <c r="B183" s="4"/>
      <c r="C183" s="4" t="s">
        <v>397</v>
      </c>
      <c r="D183" s="4"/>
      <c r="E183" s="8">
        <v>780.52153877304374</v>
      </c>
      <c r="F183" s="8"/>
      <c r="G183" s="8">
        <v>531.88075601731668</v>
      </c>
      <c r="H183" s="7"/>
      <c r="I183" s="8">
        <v>7948.3604206864711</v>
      </c>
    </row>
    <row r="184" spans="1:9" ht="14.5" x14ac:dyDescent="0.35">
      <c r="A184" s="18" t="s">
        <v>398</v>
      </c>
      <c r="B184" s="4"/>
      <c r="C184" s="4" t="s">
        <v>399</v>
      </c>
      <c r="D184" s="4"/>
      <c r="E184" s="8">
        <v>3348.0957589119785</v>
      </c>
      <c r="F184" s="8"/>
      <c r="G184" s="8">
        <v>2281.5356335557622</v>
      </c>
      <c r="H184" s="7"/>
      <c r="I184" s="8">
        <v>34094.987124426145</v>
      </c>
    </row>
    <row r="185" spans="1:9" ht="14.5" x14ac:dyDescent="0.35">
      <c r="A185" s="18" t="s">
        <v>400</v>
      </c>
      <c r="B185" s="4"/>
      <c r="C185" s="4" t="s">
        <v>401</v>
      </c>
      <c r="D185" s="4"/>
      <c r="E185" s="8">
        <v>232.06201040553506</v>
      </c>
      <c r="F185" s="8"/>
      <c r="G185" s="8">
        <v>158.13697816900935</v>
      </c>
      <c r="H185" s="7"/>
      <c r="I185" s="8">
        <v>2363.1794986103841</v>
      </c>
    </row>
    <row r="186" spans="1:9" ht="14.5" x14ac:dyDescent="0.35">
      <c r="A186" s="18" t="s">
        <v>402</v>
      </c>
      <c r="B186" s="4"/>
      <c r="C186" s="4" t="s">
        <v>403</v>
      </c>
      <c r="D186" s="4"/>
      <c r="E186" s="8">
        <v>7395.2444784759091</v>
      </c>
      <c r="F186" s="8"/>
      <c r="G186" s="8">
        <v>5039.4358499418486</v>
      </c>
      <c r="H186" s="7"/>
      <c r="I186" s="8">
        <v>75308.707824281912</v>
      </c>
    </row>
    <row r="187" spans="1:9" ht="14.5" x14ac:dyDescent="0.35">
      <c r="A187" s="18" t="s">
        <v>404</v>
      </c>
      <c r="B187" s="4"/>
      <c r="C187" s="4" t="s">
        <v>405</v>
      </c>
      <c r="D187" s="4"/>
      <c r="E187" s="8">
        <v>3319.1875537722367</v>
      </c>
      <c r="F187" s="8"/>
      <c r="G187" s="8">
        <v>2261.8363462958619</v>
      </c>
      <c r="H187" s="7"/>
      <c r="I187" s="8">
        <v>33800.603405141461</v>
      </c>
    </row>
    <row r="188" spans="1:9" ht="14.5" x14ac:dyDescent="0.35">
      <c r="A188" s="18" t="s">
        <v>406</v>
      </c>
      <c r="B188" s="4"/>
      <c r="C188" s="4" t="s">
        <v>407</v>
      </c>
      <c r="D188" s="4"/>
      <c r="E188" s="8">
        <v>2415.1491384930209</v>
      </c>
      <c r="F188" s="8"/>
      <c r="G188" s="8">
        <v>1645.7859083498788</v>
      </c>
      <c r="H188" s="7"/>
      <c r="I188" s="8">
        <v>24594.421638420426</v>
      </c>
    </row>
    <row r="189" spans="1:9" ht="14.5" x14ac:dyDescent="0.35">
      <c r="A189" s="18" t="s">
        <v>408</v>
      </c>
      <c r="B189" s="4"/>
      <c r="C189" s="4" t="s">
        <v>409</v>
      </c>
      <c r="D189" s="4"/>
      <c r="E189" s="8">
        <v>18513.515376464093</v>
      </c>
      <c r="F189" s="8"/>
      <c r="G189" s="8">
        <v>12615.901119719385</v>
      </c>
      <c r="H189" s="7"/>
      <c r="I189" s="8">
        <v>188530.47040492471</v>
      </c>
    </row>
    <row r="190" spans="1:9" ht="14.5" x14ac:dyDescent="0.35">
      <c r="A190" s="18" t="s">
        <v>410</v>
      </c>
      <c r="B190" s="4"/>
      <c r="C190" s="4" t="s">
        <v>411</v>
      </c>
      <c r="D190" s="6"/>
      <c r="E190" s="8">
        <v>13794.031885847067</v>
      </c>
      <c r="F190" s="8"/>
      <c r="G190" s="8">
        <v>9399.8432375159136</v>
      </c>
      <c r="H190" s="7"/>
      <c r="I190" s="8">
        <v>140470.09805200848</v>
      </c>
    </row>
    <row r="191" spans="1:9" ht="14.5" x14ac:dyDescent="0.35">
      <c r="A191" s="18" t="s">
        <v>412</v>
      </c>
      <c r="B191" s="4"/>
      <c r="C191" s="4" t="s">
        <v>413</v>
      </c>
      <c r="D191" s="6"/>
      <c r="E191" s="8">
        <v>635.98051307433195</v>
      </c>
      <c r="F191" s="8"/>
      <c r="G191" s="8">
        <v>433.38431971781358</v>
      </c>
      <c r="H191" s="7"/>
      <c r="I191" s="8">
        <v>6476.4418242630509</v>
      </c>
    </row>
    <row r="192" spans="1:9" ht="14.5" x14ac:dyDescent="0.35">
      <c r="A192" s="18" t="s">
        <v>414</v>
      </c>
      <c r="B192" s="4"/>
      <c r="C192" s="4" t="s">
        <v>415</v>
      </c>
      <c r="D192" s="4"/>
      <c r="E192" s="8">
        <v>255.79381517590207</v>
      </c>
      <c r="F192" s="8"/>
      <c r="G192" s="8">
        <v>174.3088448451812</v>
      </c>
      <c r="H192" s="7"/>
      <c r="I192" s="8">
        <v>2604.849879731144</v>
      </c>
    </row>
    <row r="193" spans="1:9" ht="14.5" x14ac:dyDescent="0.35">
      <c r="A193" s="18" t="s">
        <v>416</v>
      </c>
      <c r="B193" s="4"/>
      <c r="C193" s="4" t="s">
        <v>417</v>
      </c>
      <c r="D193" s="4"/>
      <c r="E193" s="8">
        <v>7021.6278272001482</v>
      </c>
      <c r="F193" s="8"/>
      <c r="G193" s="8">
        <v>4784.8374858101033</v>
      </c>
      <c r="H193" s="7"/>
      <c r="I193" s="8">
        <v>71504.021270496538</v>
      </c>
    </row>
    <row r="194" spans="1:9" ht="14.5" x14ac:dyDescent="0.35">
      <c r="A194" s="18" t="s">
        <v>418</v>
      </c>
      <c r="B194" s="4"/>
      <c r="C194" s="4" t="s">
        <v>419</v>
      </c>
      <c r="D194" s="4"/>
      <c r="E194" s="8">
        <v>8289.20882226703</v>
      </c>
      <c r="F194" s="8"/>
      <c r="G194" s="8">
        <v>5648.6213847518047</v>
      </c>
      <c r="H194" s="7"/>
      <c r="I194" s="8">
        <v>84412.301325191598</v>
      </c>
    </row>
    <row r="195" spans="1:9" ht="14.5" x14ac:dyDescent="0.35">
      <c r="A195" s="18" t="s">
        <v>420</v>
      </c>
      <c r="B195" s="4"/>
      <c r="C195" s="4" t="s">
        <v>421</v>
      </c>
      <c r="D195" s="4"/>
      <c r="E195" s="8">
        <v>7311.1478817057496</v>
      </c>
      <c r="F195" s="8"/>
      <c r="G195" s="8">
        <v>4982.1288324585012</v>
      </c>
      <c r="H195" s="7"/>
      <c r="I195" s="8">
        <v>74452.318822726476</v>
      </c>
    </row>
    <row r="196" spans="1:9" ht="14.5" x14ac:dyDescent="0.35">
      <c r="A196" s="18" t="s">
        <v>422</v>
      </c>
      <c r="B196" s="4"/>
      <c r="C196" s="4" t="s">
        <v>423</v>
      </c>
      <c r="D196" s="4"/>
      <c r="E196" s="8">
        <v>420.48298385079789</v>
      </c>
      <c r="F196" s="8"/>
      <c r="G196" s="8">
        <v>286.53508741673619</v>
      </c>
      <c r="H196" s="7"/>
      <c r="I196" s="8">
        <v>4281.9450077772235</v>
      </c>
    </row>
    <row r="197" spans="1:9" ht="14.5" x14ac:dyDescent="0.35">
      <c r="A197" s="18" t="s">
        <v>424</v>
      </c>
      <c r="B197" s="4"/>
      <c r="C197" s="4" t="s">
        <v>425</v>
      </c>
      <c r="D197" s="4"/>
      <c r="E197" s="8">
        <v>4808.3981215771455</v>
      </c>
      <c r="F197" s="8"/>
      <c r="G197" s="8">
        <v>3276.6481142301359</v>
      </c>
      <c r="H197" s="7"/>
      <c r="I197" s="8">
        <v>48965.825307685787</v>
      </c>
    </row>
    <row r="198" spans="1:9" ht="14.5" x14ac:dyDescent="0.35">
      <c r="A198" s="18" t="s">
        <v>426</v>
      </c>
      <c r="B198" s="4"/>
      <c r="C198" s="4" t="s">
        <v>427</v>
      </c>
      <c r="D198" s="4"/>
      <c r="E198" s="8">
        <v>0</v>
      </c>
      <c r="F198" s="8"/>
      <c r="G198" s="8">
        <v>0</v>
      </c>
      <c r="H198" s="7"/>
      <c r="I198" s="8">
        <v>0</v>
      </c>
    </row>
    <row r="199" spans="1:9" ht="14.5" x14ac:dyDescent="0.35">
      <c r="A199" s="18" t="s">
        <v>428</v>
      </c>
      <c r="B199" s="4"/>
      <c r="C199" s="4" t="s">
        <v>429</v>
      </c>
      <c r="D199" s="4"/>
      <c r="E199" s="8">
        <v>59957.80747536655</v>
      </c>
      <c r="F199" s="8"/>
      <c r="G199" s="8">
        <v>40857.814147280842</v>
      </c>
      <c r="H199" s="7"/>
      <c r="I199" s="8">
        <v>610574.13559335039</v>
      </c>
    </row>
    <row r="200" spans="1:9" ht="14.5" x14ac:dyDescent="0.35">
      <c r="A200" s="18" t="s">
        <v>430</v>
      </c>
      <c r="B200" s="4"/>
      <c r="C200" s="4" t="s">
        <v>431</v>
      </c>
      <c r="D200" s="4"/>
      <c r="E200" s="8">
        <v>12793.632786768705</v>
      </c>
      <c r="F200" s="8"/>
      <c r="G200" s="8">
        <v>8718.1285087035922</v>
      </c>
      <c r="H200" s="7"/>
      <c r="I200" s="8">
        <v>130282.63722100512</v>
      </c>
    </row>
    <row r="201" spans="1:9" ht="14.5" x14ac:dyDescent="0.35">
      <c r="A201" s="18" t="s">
        <v>432</v>
      </c>
      <c r="B201" s="4"/>
      <c r="C201" s="4" t="s">
        <v>433</v>
      </c>
      <c r="D201" s="4"/>
      <c r="E201" s="8">
        <v>34216.80281085868</v>
      </c>
      <c r="F201" s="8"/>
      <c r="G201" s="8">
        <v>23316.792738536911</v>
      </c>
      <c r="H201" s="7"/>
      <c r="I201" s="8">
        <v>348443.27500787156</v>
      </c>
    </row>
    <row r="202" spans="1:9" ht="14.5" x14ac:dyDescent="0.35">
      <c r="A202" s="18" t="s">
        <v>434</v>
      </c>
      <c r="B202" s="4"/>
      <c r="C202" s="4" t="s">
        <v>435</v>
      </c>
      <c r="D202" s="4"/>
      <c r="E202" s="8">
        <v>647.80659699513558</v>
      </c>
      <c r="F202" s="8"/>
      <c r="G202" s="8">
        <v>441.44311905140927</v>
      </c>
      <c r="H202" s="7"/>
      <c r="I202" s="8">
        <v>6596.8715276067851</v>
      </c>
    </row>
    <row r="203" spans="1:9" ht="14.5" x14ac:dyDescent="0.35">
      <c r="A203" s="18" t="s">
        <v>436</v>
      </c>
      <c r="B203" s="4"/>
      <c r="C203" s="4" t="s">
        <v>437</v>
      </c>
      <c r="D203" s="4"/>
      <c r="E203" s="8">
        <v>11970.624946502403</v>
      </c>
      <c r="F203" s="8"/>
      <c r="G203" s="8">
        <v>8157.2957698952096</v>
      </c>
      <c r="H203" s="7"/>
      <c r="I203" s="8">
        <v>121901.62194015783</v>
      </c>
    </row>
    <row r="204" spans="1:9" ht="14.5" x14ac:dyDescent="0.35">
      <c r="A204" s="18" t="s">
        <v>438</v>
      </c>
      <c r="B204" s="4"/>
      <c r="C204" s="4" t="s">
        <v>439</v>
      </c>
      <c r="D204" s="4"/>
      <c r="E204" s="8">
        <v>5687.0323565820436</v>
      </c>
      <c r="F204" s="8"/>
      <c r="G204" s="8">
        <v>3875.3870573113581</v>
      </c>
      <c r="H204" s="7"/>
      <c r="I204" s="8">
        <v>57913.306230186958</v>
      </c>
    </row>
    <row r="205" spans="1:9" ht="14.5" x14ac:dyDescent="0.35">
      <c r="A205" s="18" t="s">
        <v>440</v>
      </c>
      <c r="B205" s="4"/>
      <c r="C205" s="4" t="s">
        <v>441</v>
      </c>
      <c r="D205" s="4"/>
      <c r="E205" s="8">
        <v>5424.2304916752946</v>
      </c>
      <c r="F205" s="8"/>
      <c r="G205" s="8">
        <v>3696.3026276758983</v>
      </c>
      <c r="H205" s="7"/>
      <c r="I205" s="8">
        <v>55237.090600326192</v>
      </c>
    </row>
    <row r="206" spans="1:9" ht="14.5" x14ac:dyDescent="0.35">
      <c r="A206" s="18" t="s">
        <v>442</v>
      </c>
      <c r="B206" s="4"/>
      <c r="C206" s="4" t="s">
        <v>443</v>
      </c>
      <c r="D206" s="4"/>
      <c r="E206" s="8">
        <v>2818.5500011248801</v>
      </c>
      <c r="F206" s="8"/>
      <c r="G206" s="8">
        <v>1920.6805078403099</v>
      </c>
      <c r="H206" s="7"/>
      <c r="I206" s="8">
        <v>28702.412630256698</v>
      </c>
    </row>
    <row r="207" spans="1:9" ht="14.5" x14ac:dyDescent="0.35">
      <c r="A207" s="18" t="s">
        <v>444</v>
      </c>
      <c r="B207" s="4"/>
      <c r="C207" s="4" t="s">
        <v>445</v>
      </c>
      <c r="D207" s="4"/>
      <c r="E207" s="8">
        <v>4617.0704002321563</v>
      </c>
      <c r="F207" s="8"/>
      <c r="G207" s="8">
        <v>3146.2692226546228</v>
      </c>
      <c r="H207" s="7"/>
      <c r="I207" s="8">
        <v>47017.459231703826</v>
      </c>
    </row>
    <row r="208" spans="1:9" ht="14.5" x14ac:dyDescent="0.35">
      <c r="A208" s="18" t="s">
        <v>446</v>
      </c>
      <c r="B208" s="4"/>
      <c r="C208" s="4" t="s">
        <v>447</v>
      </c>
      <c r="D208" s="6"/>
      <c r="E208" s="8">
        <v>501.9515619718901</v>
      </c>
      <c r="F208" s="8"/>
      <c r="G208" s="8">
        <v>342.05126060372891</v>
      </c>
      <c r="H208" s="7"/>
      <c r="I208" s="8">
        <v>5111.571853034061</v>
      </c>
    </row>
    <row r="209" spans="1:9" ht="14.5" x14ac:dyDescent="0.35">
      <c r="A209" s="18" t="s">
        <v>448</v>
      </c>
      <c r="B209" s="4"/>
      <c r="C209" s="4" t="s">
        <v>449</v>
      </c>
      <c r="D209" s="4"/>
      <c r="E209" s="8">
        <v>33190.362436075928</v>
      </c>
      <c r="F209" s="8"/>
      <c r="G209" s="8">
        <v>22617.332370787986</v>
      </c>
      <c r="H209" s="7"/>
      <c r="I209" s="8">
        <v>337990.62553718197</v>
      </c>
    </row>
    <row r="210" spans="1:9" ht="14.5" x14ac:dyDescent="0.35">
      <c r="A210" s="18" t="s">
        <v>450</v>
      </c>
      <c r="B210" s="4"/>
      <c r="C210" s="4" t="s">
        <v>451</v>
      </c>
      <c r="D210" s="4"/>
      <c r="E210" s="8">
        <v>1044.6374130043262</v>
      </c>
      <c r="F210" s="8"/>
      <c r="G210" s="8">
        <v>711.8606078009542</v>
      </c>
      <c r="H210" s="7"/>
      <c r="I210" s="8">
        <v>10637.95712869654</v>
      </c>
    </row>
    <row r="211" spans="1:9" ht="14.5" x14ac:dyDescent="0.35">
      <c r="A211" s="18" t="s">
        <v>452</v>
      </c>
      <c r="B211" s="4"/>
      <c r="C211" s="4" t="s">
        <v>453</v>
      </c>
      <c r="D211" s="4"/>
      <c r="E211" s="8">
        <v>537.42981373430109</v>
      </c>
      <c r="F211" s="8"/>
      <c r="G211" s="8">
        <v>366.22765860451602</v>
      </c>
      <c r="H211" s="7"/>
      <c r="I211" s="8">
        <v>5472.8609630652636</v>
      </c>
    </row>
    <row r="212" spans="1:9" ht="14.5" x14ac:dyDescent="0.35">
      <c r="A212" s="18" t="s">
        <v>454</v>
      </c>
      <c r="B212" s="4"/>
      <c r="C212" s="4" t="s">
        <v>455</v>
      </c>
      <c r="D212" s="4"/>
      <c r="E212" s="8">
        <v>2647.728788935493</v>
      </c>
      <c r="F212" s="8"/>
      <c r="G212" s="8">
        <v>1804.2756285772607</v>
      </c>
      <c r="H212" s="7"/>
      <c r="I212" s="8">
        <v>26962.8724708472</v>
      </c>
    </row>
    <row r="213" spans="1:9" ht="14.5" x14ac:dyDescent="0.35">
      <c r="A213" s="18" t="s">
        <v>456</v>
      </c>
      <c r="B213" s="4"/>
      <c r="C213" s="4" t="s">
        <v>457</v>
      </c>
      <c r="D213" s="4"/>
      <c r="E213" s="8">
        <v>466.47331020947894</v>
      </c>
      <c r="F213" s="8"/>
      <c r="G213" s="8">
        <v>317.87486260294173</v>
      </c>
      <c r="H213" s="7"/>
      <c r="I213" s="8">
        <v>4750.2827430028574</v>
      </c>
    </row>
    <row r="214" spans="1:9" ht="14.5" x14ac:dyDescent="0.35">
      <c r="A214" s="18" t="s">
        <v>458</v>
      </c>
      <c r="B214" s="4"/>
      <c r="C214" s="4" t="s">
        <v>459</v>
      </c>
      <c r="D214" s="4"/>
      <c r="E214" s="8">
        <v>6831.0964751427546</v>
      </c>
      <c r="F214" s="8"/>
      <c r="G214" s="8">
        <v>4655.0012743243942</v>
      </c>
      <c r="H214" s="7"/>
      <c r="I214" s="8">
        <v>69563.764938847467</v>
      </c>
    </row>
    <row r="215" spans="1:9" ht="14.5" x14ac:dyDescent="0.35">
      <c r="A215" s="18" t="s">
        <v>460</v>
      </c>
      <c r="B215" s="4"/>
      <c r="C215" s="4" t="s">
        <v>461</v>
      </c>
      <c r="D215" s="4"/>
      <c r="E215" s="8">
        <v>0</v>
      </c>
      <c r="F215" s="8"/>
      <c r="G215" s="8">
        <v>0</v>
      </c>
      <c r="H215" s="7"/>
      <c r="I215" s="8">
        <v>0</v>
      </c>
    </row>
    <row r="216" spans="1:9" ht="14.5" x14ac:dyDescent="0.35">
      <c r="A216" s="18" t="s">
        <v>462</v>
      </c>
      <c r="B216" s="4"/>
      <c r="C216" s="4" t="s">
        <v>463</v>
      </c>
      <c r="D216" s="4"/>
      <c r="E216" s="8">
        <v>0</v>
      </c>
      <c r="F216" s="8"/>
      <c r="G216" s="8">
        <v>0</v>
      </c>
      <c r="H216" s="7"/>
      <c r="I216" s="8">
        <v>0</v>
      </c>
    </row>
    <row r="217" spans="1:9" ht="14.5" x14ac:dyDescent="0.35">
      <c r="A217" s="18" t="s">
        <v>464</v>
      </c>
      <c r="B217" s="4"/>
      <c r="C217" s="4" t="s">
        <v>465</v>
      </c>
      <c r="D217" s="4"/>
      <c r="E217" s="8">
        <v>0</v>
      </c>
      <c r="F217" s="8"/>
      <c r="G217" s="8">
        <v>0</v>
      </c>
      <c r="H217" s="7"/>
      <c r="I217" s="8">
        <v>0</v>
      </c>
    </row>
    <row r="218" spans="1:9" ht="14.5" x14ac:dyDescent="0.35">
      <c r="A218" s="18" t="s">
        <v>466</v>
      </c>
      <c r="B218" s="4"/>
      <c r="C218" s="4" t="s">
        <v>467</v>
      </c>
      <c r="D218" s="4"/>
      <c r="E218" s="8">
        <v>1017.9192234054734</v>
      </c>
      <c r="F218" s="8"/>
      <c r="G218" s="8">
        <v>693.65369078801564</v>
      </c>
      <c r="H218" s="7"/>
      <c r="I218" s="8">
        <v>10365.875206327362</v>
      </c>
    </row>
    <row r="219" spans="1:9" ht="14.5" x14ac:dyDescent="0.35">
      <c r="A219" s="18" t="s">
        <v>468</v>
      </c>
      <c r="B219" s="4"/>
      <c r="C219" s="4" t="s">
        <v>469</v>
      </c>
      <c r="D219" s="4"/>
      <c r="E219" s="8">
        <v>490.12547805108642</v>
      </c>
      <c r="F219" s="8"/>
      <c r="G219" s="8">
        <v>333.99246127013322</v>
      </c>
      <c r="H219" s="7"/>
      <c r="I219" s="8">
        <v>4991.1421496903267</v>
      </c>
    </row>
    <row r="220" spans="1:9" ht="14.5" x14ac:dyDescent="0.35">
      <c r="A220" s="18" t="s">
        <v>470</v>
      </c>
      <c r="B220" s="4"/>
      <c r="C220" s="4" t="s">
        <v>471</v>
      </c>
      <c r="D220" s="4"/>
      <c r="E220" s="8">
        <v>260.17384625768125</v>
      </c>
      <c r="F220" s="8"/>
      <c r="G220" s="8">
        <v>177.29358533910556</v>
      </c>
      <c r="H220" s="7"/>
      <c r="I220" s="8">
        <v>2649.4534735621569</v>
      </c>
    </row>
    <row r="221" spans="1:9" ht="14.5" x14ac:dyDescent="0.35">
      <c r="A221" s="18" t="s">
        <v>472</v>
      </c>
      <c r="B221" s="4"/>
      <c r="C221" s="4" t="s">
        <v>473</v>
      </c>
      <c r="D221" s="4"/>
      <c r="E221" s="8">
        <v>1064.78555598051</v>
      </c>
      <c r="F221" s="8"/>
      <c r="G221" s="8">
        <v>725.59041407300595</v>
      </c>
      <c r="H221" s="7"/>
      <c r="I221" s="8">
        <v>10843.133660319198</v>
      </c>
    </row>
    <row r="222" spans="1:9" ht="14.5" x14ac:dyDescent="0.35">
      <c r="A222" s="18" t="s">
        <v>474</v>
      </c>
      <c r="B222" s="4"/>
      <c r="C222" s="4" t="s">
        <v>475</v>
      </c>
      <c r="D222" s="4"/>
      <c r="E222" s="8">
        <v>13995.951318717081</v>
      </c>
      <c r="F222" s="8"/>
      <c r="G222" s="8">
        <v>9537.4397742858237</v>
      </c>
      <c r="H222" s="7"/>
      <c r="I222" s="8">
        <v>142526.32372761815</v>
      </c>
    </row>
    <row r="223" spans="1:9" ht="14.5" x14ac:dyDescent="0.35">
      <c r="A223" s="18" t="s">
        <v>476</v>
      </c>
      <c r="B223" s="4"/>
      <c r="C223" s="4" t="s">
        <v>477</v>
      </c>
      <c r="D223" s="4"/>
      <c r="E223" s="8">
        <v>3580.2374062462736</v>
      </c>
      <c r="F223" s="8"/>
      <c r="G223" s="8">
        <v>2439.7268797337524</v>
      </c>
      <c r="H223" s="7"/>
      <c r="I223" s="8">
        <v>36458.97759746982</v>
      </c>
    </row>
    <row r="224" spans="1:9" ht="14.5" x14ac:dyDescent="0.35">
      <c r="A224" s="18" t="s">
        <v>478</v>
      </c>
      <c r="B224" s="4"/>
      <c r="C224" s="4" t="s">
        <v>479</v>
      </c>
      <c r="D224" s="4"/>
      <c r="E224" s="8">
        <v>570.28004684764471</v>
      </c>
      <c r="F224" s="8"/>
      <c r="G224" s="8">
        <v>388.61321230894856</v>
      </c>
      <c r="H224" s="7"/>
      <c r="I224" s="8">
        <v>5807.3879167978594</v>
      </c>
    </row>
    <row r="225" spans="1:9" ht="14.5" x14ac:dyDescent="0.35">
      <c r="A225" s="18" t="s">
        <v>480</v>
      </c>
      <c r="B225" s="4"/>
      <c r="C225" s="4" t="s">
        <v>481</v>
      </c>
      <c r="D225" s="4"/>
      <c r="E225" s="8">
        <v>1636.8176152608669</v>
      </c>
      <c r="F225" s="8"/>
      <c r="G225" s="8">
        <v>1115.3975225795245</v>
      </c>
      <c r="H225" s="7"/>
      <c r="I225" s="8">
        <v>16668.363014649465</v>
      </c>
    </row>
    <row r="226" spans="1:9" ht="14.5" x14ac:dyDescent="0.35">
      <c r="A226" s="18" t="s">
        <v>482</v>
      </c>
      <c r="B226" s="4"/>
      <c r="C226" s="4" t="s">
        <v>483</v>
      </c>
      <c r="D226" s="4"/>
      <c r="E226" s="8">
        <v>5314.2917115226373</v>
      </c>
      <c r="F226" s="8"/>
      <c r="G226" s="8">
        <v>3621.3856412783971</v>
      </c>
      <c r="H226" s="7"/>
      <c r="I226" s="8">
        <v>54117.540395167765</v>
      </c>
    </row>
    <row r="227" spans="1:9" ht="14.5" x14ac:dyDescent="0.35">
      <c r="A227" s="18" t="s">
        <v>484</v>
      </c>
      <c r="B227" s="4"/>
      <c r="C227" s="4" t="s">
        <v>485</v>
      </c>
      <c r="D227" s="4"/>
      <c r="E227" s="8">
        <v>3878.5175229154333</v>
      </c>
      <c r="F227" s="8"/>
      <c r="G227" s="8">
        <v>2642.9877073699995</v>
      </c>
      <c r="H227" s="7"/>
      <c r="I227" s="8">
        <v>39496.482337361784</v>
      </c>
    </row>
    <row r="228" spans="1:9" ht="14.5" x14ac:dyDescent="0.35">
      <c r="A228" s="18" t="s">
        <v>486</v>
      </c>
      <c r="B228" s="4"/>
      <c r="C228" s="4" t="s">
        <v>487</v>
      </c>
      <c r="D228" s="4"/>
      <c r="E228" s="8">
        <v>5326.1177954434415</v>
      </c>
      <c r="F228" s="8"/>
      <c r="G228" s="8">
        <v>3629.4444406119928</v>
      </c>
      <c r="H228" s="7"/>
      <c r="I228" s="8">
        <v>54237.970098511505</v>
      </c>
    </row>
    <row r="229" spans="1:9" ht="14.5" x14ac:dyDescent="0.35">
      <c r="A229" s="18" t="s">
        <v>488</v>
      </c>
      <c r="B229" s="4"/>
      <c r="C229" s="4" t="s">
        <v>489</v>
      </c>
      <c r="D229" s="4"/>
      <c r="E229" s="8">
        <v>894.64125768558051</v>
      </c>
      <c r="F229" s="8"/>
      <c r="G229" s="8">
        <v>609.64681288629083</v>
      </c>
      <c r="H229" s="7"/>
      <c r="I229" s="8">
        <v>9110.486783592678</v>
      </c>
    </row>
    <row r="230" spans="1:9" ht="14.5" x14ac:dyDescent="0.35">
      <c r="A230" s="18" t="s">
        <v>490</v>
      </c>
      <c r="B230" s="4"/>
      <c r="C230" s="4" t="s">
        <v>491</v>
      </c>
      <c r="D230" s="4"/>
      <c r="E230" s="8">
        <v>120.4508547489264</v>
      </c>
      <c r="F230" s="8"/>
      <c r="G230" s="8">
        <v>82.080363582919176</v>
      </c>
      <c r="H230" s="7"/>
      <c r="I230" s="8">
        <v>1226.5988303528495</v>
      </c>
    </row>
    <row r="231" spans="1:9" ht="14.5" x14ac:dyDescent="0.35">
      <c r="A231" s="18" t="s">
        <v>492</v>
      </c>
      <c r="B231" s="4"/>
      <c r="C231" s="4" t="s">
        <v>493</v>
      </c>
      <c r="D231" s="4"/>
      <c r="E231" s="8">
        <v>1597.8353386330321</v>
      </c>
      <c r="F231" s="8"/>
      <c r="G231" s="8">
        <v>1088.8333321835976</v>
      </c>
      <c r="H231" s="7"/>
      <c r="I231" s="8">
        <v>16271.391029553448</v>
      </c>
    </row>
    <row r="232" spans="1:9" ht="14.5" x14ac:dyDescent="0.35">
      <c r="A232" s="18" t="s">
        <v>494</v>
      </c>
      <c r="B232" s="4"/>
      <c r="C232" s="4" t="s">
        <v>495</v>
      </c>
      <c r="D232" s="4"/>
      <c r="E232" s="8">
        <v>6814.4523570319934</v>
      </c>
      <c r="F232" s="8"/>
      <c r="G232" s="8">
        <v>4643.6592604474808</v>
      </c>
      <c r="H232" s="7"/>
      <c r="I232" s="8">
        <v>69394.271282289614</v>
      </c>
    </row>
    <row r="233" spans="1:9" ht="14.5" x14ac:dyDescent="0.35">
      <c r="A233" s="18" t="s">
        <v>496</v>
      </c>
      <c r="B233" s="4"/>
      <c r="C233" s="4" t="s">
        <v>497</v>
      </c>
      <c r="D233" s="4"/>
      <c r="E233" s="8">
        <v>2843.0781751828445</v>
      </c>
      <c r="F233" s="8"/>
      <c r="G233" s="8">
        <v>1937.3950546062872</v>
      </c>
      <c r="H233" s="7"/>
      <c r="I233" s="8">
        <v>28952.192755710385</v>
      </c>
    </row>
    <row r="234" spans="1:9" ht="14.5" x14ac:dyDescent="0.35">
      <c r="A234" s="18" t="s">
        <v>498</v>
      </c>
      <c r="B234" s="4"/>
      <c r="C234" s="4" t="s">
        <v>499</v>
      </c>
      <c r="D234" s="6"/>
      <c r="E234" s="8">
        <v>6445.6537399461913</v>
      </c>
      <c r="F234" s="8"/>
      <c r="G234" s="8">
        <v>4392.3441108590532</v>
      </c>
      <c r="H234" s="7"/>
      <c r="I234" s="8">
        <v>65638.648681718361</v>
      </c>
    </row>
    <row r="235" spans="1:9" ht="14.5" x14ac:dyDescent="0.35">
      <c r="A235" s="18" t="s">
        <v>500</v>
      </c>
      <c r="B235" s="4"/>
      <c r="C235" s="4" t="s">
        <v>501</v>
      </c>
      <c r="D235" s="4"/>
      <c r="E235" s="8">
        <v>1080.5536678749154</v>
      </c>
      <c r="F235" s="8"/>
      <c r="G235" s="8">
        <v>736.33547985113387</v>
      </c>
      <c r="H235" s="7"/>
      <c r="I235" s="8">
        <v>11003.706598110846</v>
      </c>
    </row>
    <row r="236" spans="1:9" ht="14.5" x14ac:dyDescent="0.35">
      <c r="A236" s="18" t="s">
        <v>502</v>
      </c>
      <c r="B236" s="4"/>
      <c r="C236" s="4" t="s">
        <v>503</v>
      </c>
      <c r="D236" s="4"/>
      <c r="E236" s="8">
        <v>1645.1396743162472</v>
      </c>
      <c r="F236" s="8"/>
      <c r="G236" s="8">
        <v>1121.0685295179808</v>
      </c>
      <c r="H236" s="7"/>
      <c r="I236" s="8">
        <v>16753.109842928388</v>
      </c>
    </row>
    <row r="237" spans="1:9" ht="14.5" x14ac:dyDescent="0.35">
      <c r="A237" s="18" t="s">
        <v>504</v>
      </c>
      <c r="B237" s="4"/>
      <c r="C237" s="4" t="s">
        <v>505</v>
      </c>
      <c r="D237" s="4"/>
      <c r="E237" s="8">
        <v>2772.9976778743776</v>
      </c>
      <c r="F237" s="8"/>
      <c r="G237" s="8">
        <v>1889.6392067034974</v>
      </c>
      <c r="H237" s="7"/>
      <c r="I237" s="8">
        <v>28238.535254414175</v>
      </c>
    </row>
    <row r="238" spans="1:9" ht="14.5" x14ac:dyDescent="0.35">
      <c r="A238" s="18" t="s">
        <v>506</v>
      </c>
      <c r="B238" s="4"/>
      <c r="C238" s="4" t="s">
        <v>507</v>
      </c>
      <c r="D238" s="4"/>
      <c r="E238" s="8">
        <v>1594.7693168757862</v>
      </c>
      <c r="F238" s="8"/>
      <c r="G238" s="8">
        <v>1086.7440138378504</v>
      </c>
      <c r="H238" s="7"/>
      <c r="I238" s="8">
        <v>16240.168513871735</v>
      </c>
    </row>
    <row r="239" spans="1:9" ht="14.5" x14ac:dyDescent="0.35">
      <c r="A239" s="18" t="s">
        <v>508</v>
      </c>
      <c r="B239" s="4"/>
      <c r="C239" s="4" t="s">
        <v>509</v>
      </c>
      <c r="D239" s="4"/>
      <c r="E239" s="8">
        <v>3814.5690691214572</v>
      </c>
      <c r="F239" s="8"/>
      <c r="G239" s="8">
        <v>2599.4104961587036</v>
      </c>
      <c r="H239" s="7"/>
      <c r="I239" s="8">
        <v>38845.269867428993</v>
      </c>
    </row>
    <row r="240" spans="1:9" ht="14.5" x14ac:dyDescent="0.35">
      <c r="A240" s="18" t="s">
        <v>510</v>
      </c>
      <c r="B240" s="4"/>
      <c r="C240" s="4" t="s">
        <v>511</v>
      </c>
      <c r="D240" s="4"/>
      <c r="E240" s="8">
        <v>134.02895110244191</v>
      </c>
      <c r="F240" s="8"/>
      <c r="G240" s="8">
        <v>91.333059114084719</v>
      </c>
      <c r="H240" s="7"/>
      <c r="I240" s="8">
        <v>1364.8699712289906</v>
      </c>
    </row>
    <row r="241" spans="1:9" ht="14.5" x14ac:dyDescent="0.35">
      <c r="A241" s="18" t="s">
        <v>512</v>
      </c>
      <c r="B241" s="4"/>
      <c r="C241" s="4" t="s">
        <v>513</v>
      </c>
      <c r="D241" s="6"/>
      <c r="E241" s="8">
        <v>4122.047251062354</v>
      </c>
      <c r="F241" s="8"/>
      <c r="G241" s="8">
        <v>2808.9392788321925</v>
      </c>
      <c r="H241" s="7"/>
      <c r="I241" s="8">
        <v>41976.442154366094</v>
      </c>
    </row>
    <row r="242" spans="1:9" ht="14.5" x14ac:dyDescent="0.35">
      <c r="A242" s="6"/>
      <c r="B242" s="4"/>
      <c r="C242" s="4"/>
      <c r="D242" s="4"/>
      <c r="E242" s="15"/>
      <c r="F242" s="15"/>
      <c r="G242" s="43"/>
      <c r="H242" s="4"/>
      <c r="I242" s="15"/>
    </row>
    <row r="243" spans="1:9" ht="15" thickBot="1" x14ac:dyDescent="0.4">
      <c r="A243" s="13" t="s">
        <v>514</v>
      </c>
      <c r="B243" s="13"/>
      <c r="C243" s="13"/>
      <c r="D243" s="4"/>
      <c r="E243" s="27">
        <f>SUM(E13:E242)</f>
        <v>4992882.9999999972</v>
      </c>
      <c r="F243" s="15"/>
      <c r="G243" s="27">
        <f>SUM(G13:G242)</f>
        <v>3402364</v>
      </c>
      <c r="H243" s="4"/>
      <c r="I243" s="27">
        <f>SUM(I13:I242)</f>
        <v>50844507.999999985</v>
      </c>
    </row>
    <row r="244" spans="1:9" ht="15" thickTop="1" x14ac:dyDescent="0.35">
      <c r="A244" s="13"/>
      <c r="B244" s="13"/>
      <c r="C244" s="13"/>
      <c r="D244" s="4"/>
      <c r="E244" s="15"/>
      <c r="F244" s="15"/>
      <c r="G244" s="15"/>
      <c r="H244" s="4"/>
      <c r="I244" s="15"/>
    </row>
    <row r="245" spans="1:9" x14ac:dyDescent="0.3">
      <c r="E245" s="59"/>
      <c r="F245" s="59"/>
      <c r="G245" s="59"/>
      <c r="H245" s="59"/>
      <c r="I245" s="59"/>
    </row>
  </sheetData>
  <sheetProtection algorithmName="SHA-512" hashValue="cvUiPB5w0yf2C2fmgbFIC9GcLurVUzMi5z5nVfWH9eb18mSLkyVBsg4jx45vArIAF6i2I4z6HS886x3XDSEIJg==" saltValue="6QZ2LXUemoVQb79MfDLmBQ==" spinCount="100000" sheet="1" autoFilter="0"/>
  <autoFilter ref="A12:I12" xr:uid="{00000000-0009-0000-0000-000004000000}"/>
  <mergeCells count="6">
    <mergeCell ref="E7:I7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 of ER Allocations_State</vt:lpstr>
      <vt:lpstr>Sched of ER Allocations_Teacher</vt:lpstr>
      <vt:lpstr>Sched of OPEB Amts_State</vt:lpstr>
      <vt:lpstr>Sched of OPEB Amts_Teacher</vt:lpstr>
      <vt:lpstr>Sched of On-Behalf Amts</vt:lpstr>
    </vt:vector>
  </TitlesOfParts>
  <Company>Maine 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Farris</dc:creator>
  <cp:lastModifiedBy>Ronald Farris</cp:lastModifiedBy>
  <dcterms:created xsi:type="dcterms:W3CDTF">2022-12-16T17:05:01Z</dcterms:created>
  <dcterms:modified xsi:type="dcterms:W3CDTF">2026-01-07T16:11:06Z</dcterms:modified>
</cp:coreProperties>
</file>