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I:\ACCTG\ACFR\FY25\Employer Supplemental Schedules\GASB 75\"/>
    </mc:Choice>
  </mc:AlternateContent>
  <xr:revisionPtr revIDLastSave="0" documentId="13_ncr:1_{9DAFE6EE-A6E5-4663-A395-FD3490D200F6}" xr6:coauthVersionLast="47" xr6:coauthVersionMax="47" xr10:uidLastSave="{00000000-0000-0000-0000-000000000000}"/>
  <bookViews>
    <workbookView xWindow="-110" yWindow="-110" windowWidth="19420" windowHeight="10300" tabRatio="905" xr2:uid="{00000000-000D-0000-FFFF-FFFF00000000}"/>
  </bookViews>
  <sheets>
    <sheet name="Sched of ER Allocations_State" sheetId="6" r:id="rId1"/>
    <sheet name="Sched of ER Allocations_Teacher" sheetId="7" r:id="rId2"/>
    <sheet name="Sched of OPEB Amts_State" sheetId="8" r:id="rId3"/>
    <sheet name="Sched of OPEB Amts_Teacher" sheetId="9" r:id="rId4"/>
    <sheet name="REVISED Sched of On-Behalf Amt" sheetId="10" r:id="rId5"/>
    <sheet name="ORIG Sched of On-Behalf Amts" sheetId="5" r:id="rId6"/>
  </sheets>
  <definedNames>
    <definedName name="_xlnm._FilterDatabase" localSheetId="5" hidden="1">'ORIG Sched of On-Behalf Amts'!$A$12:$I$12</definedName>
    <definedName name="_xlnm._FilterDatabase" localSheetId="4" hidden="1">'REVISED Sched of On-Behalf Amt'!$A$12:$I$12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3" i="10" l="1"/>
  <c r="G243" i="10"/>
  <c r="E243" i="10"/>
  <c r="G10" i="9" l="1"/>
  <c r="AW10" i="9"/>
  <c r="AU10" i="9"/>
  <c r="AS10" i="9"/>
  <c r="AQ10" i="9"/>
  <c r="AO10" i="9"/>
  <c r="AM10" i="9"/>
  <c r="AK10" i="9"/>
  <c r="AI10" i="9"/>
  <c r="AE10" i="9"/>
  <c r="AC10" i="9"/>
  <c r="AG10" i="9"/>
  <c r="W10" i="9"/>
  <c r="U10" i="9"/>
  <c r="Q10" i="9"/>
  <c r="M10" i="9"/>
  <c r="K10" i="9"/>
  <c r="I10" i="9"/>
  <c r="E10" i="9"/>
  <c r="AW16" i="8"/>
  <c r="AU16" i="8"/>
  <c r="AS16" i="8"/>
  <c r="AQ16" i="8"/>
  <c r="AO16" i="8"/>
  <c r="AM16" i="8"/>
  <c r="AK16" i="8"/>
  <c r="AI16" i="8"/>
  <c r="AG16" i="8"/>
  <c r="AE16" i="8"/>
  <c r="AC16" i="8"/>
  <c r="AA16" i="8"/>
  <c r="Y16" i="8"/>
  <c r="W16" i="8"/>
  <c r="U16" i="8"/>
  <c r="S16" i="8"/>
  <c r="Q16" i="8"/>
  <c r="O16" i="8"/>
  <c r="M16" i="8"/>
  <c r="K16" i="8"/>
  <c r="I16" i="8"/>
  <c r="G16" i="8"/>
  <c r="E16" i="8"/>
  <c r="Y10" i="9" l="1"/>
  <c r="O10" i="9"/>
  <c r="S10" i="9"/>
  <c r="AA10" i="9"/>
  <c r="G11" i="7"/>
  <c r="E11" i="7"/>
  <c r="G16" i="6"/>
  <c r="E16" i="6"/>
  <c r="I243" i="5" l="1"/>
  <c r="G243" i="5"/>
  <c r="E243" i="5"/>
</calcChain>
</file>

<file path=xl/sharedStrings.xml><?xml version="1.0" encoding="utf-8"?>
<sst xmlns="http://schemas.openxmlformats.org/spreadsheetml/2006/main" count="1082" uniqueCount="540">
  <si>
    <t>Maine Public Employees Retirement System</t>
  </si>
  <si>
    <t>Schedule of Employer and Non-Employer Entity Allocations</t>
  </si>
  <si>
    <t>Employer</t>
  </si>
  <si>
    <t>Employer Code</t>
  </si>
  <si>
    <t>Employer Allocation Percentage</t>
  </si>
  <si>
    <t>State of Maine</t>
  </si>
  <si>
    <t>S00ME</t>
  </si>
  <si>
    <t>Maine Dairy &amp; Nutrition Council</t>
  </si>
  <si>
    <t>S00150</t>
  </si>
  <si>
    <t>Maine Potato Board</t>
  </si>
  <si>
    <t>S00151</t>
  </si>
  <si>
    <t>Northern New England Passenger Rail Authority</t>
  </si>
  <si>
    <t>S00154</t>
  </si>
  <si>
    <t>Maine Developmental Disabilities Council</t>
  </si>
  <si>
    <t>S00155</t>
  </si>
  <si>
    <t>MECDHH/Governor Baxter School for the Deaf</t>
  </si>
  <si>
    <t>S00560</t>
  </si>
  <si>
    <t>Maine Community College System</t>
  </si>
  <si>
    <t>SMCCS</t>
  </si>
  <si>
    <t>Total for All Employers and Non-Employer Entity</t>
  </si>
  <si>
    <t>The accompanying notes are an integral part of these Schedules.</t>
  </si>
  <si>
    <t>Schedule of Non-Employer Entity Allocations</t>
  </si>
  <si>
    <t>Total for Non-Employer Entity</t>
  </si>
  <si>
    <t>The accompanying notes are an integral part of these Schedules</t>
  </si>
  <si>
    <t>Deferred Outflows of Resources</t>
  </si>
  <si>
    <t>Deferred Inflows of Resources</t>
  </si>
  <si>
    <t>OPEB Benefits Expense Excluding that Attributable to Employer-Paid Member Contributions</t>
  </si>
  <si>
    <t>Sensitivity</t>
  </si>
  <si>
    <t>Projected Deferred Outflows/(Inflows) to be Recognized in Benefits Expense for the Fiscal Year Ending June 30</t>
  </si>
  <si>
    <t>Net OPEB Liability</t>
  </si>
  <si>
    <t>Difference Between Expected and Actual Experience</t>
  </si>
  <si>
    <t>Net Difference Between Expected and Actual Investment Earnings</t>
  </si>
  <si>
    <t>Changes of Assumptions</t>
  </si>
  <si>
    <t>Total Deferred Outflows of Resources</t>
  </si>
  <si>
    <t>Differences Between Expected and Actual Experience</t>
  </si>
  <si>
    <t>Total Deferred Inflows of Resources</t>
  </si>
  <si>
    <t>Proportionate Share of Allocable Plan Benefits Expense/(Credit)</t>
  </si>
  <si>
    <t>Benefits Expense Related to Specific Liabilities of Individual Employers</t>
  </si>
  <si>
    <t xml:space="preserve">Net Amortization of Deferred Amounts from Changes in Proportion </t>
  </si>
  <si>
    <t>Total Employer Benefits Expense/(Credit) Excluding that Attributable to Employer-Paid Member Contributions</t>
  </si>
  <si>
    <t>Net OPEB Liability @ -1%</t>
  </si>
  <si>
    <t>Net OPEB Liability @ +1%</t>
  </si>
  <si>
    <t>FY2024</t>
  </si>
  <si>
    <t>FY2025</t>
  </si>
  <si>
    <t>FY2026</t>
  </si>
  <si>
    <t>FY2027</t>
  </si>
  <si>
    <t>Thereafter</t>
  </si>
  <si>
    <t>Northern NE Passenger Rail Authority</t>
  </si>
  <si>
    <t>MECDHH/Gov. Baxter School for the Deaf</t>
  </si>
  <si>
    <t>S0999X</t>
  </si>
  <si>
    <t>Changes in Proportion</t>
  </si>
  <si>
    <t>The accompanying notes are an integral part the Schedules.</t>
  </si>
  <si>
    <t>State Employee, Legislative, Judicial, and Teacher Plan - Teacher Portion</t>
  </si>
  <si>
    <t>Schedule of Allocation of Non-Employer Entity On-Behalf Payments</t>
  </si>
  <si>
    <t>Allocations of:</t>
  </si>
  <si>
    <t>On-Behalf Payments</t>
  </si>
  <si>
    <t>Benefits Expense</t>
  </si>
  <si>
    <t>State of Maine - Non-Employer Contributing Entity</t>
  </si>
  <si>
    <t>Monhegan Plantation School Department</t>
  </si>
  <si>
    <t>T0804</t>
  </si>
  <si>
    <t>CSD No. 13 Deer Isle - Stonington</t>
  </si>
  <si>
    <t>T0913</t>
  </si>
  <si>
    <t>CSD No. 17 Moosabec</t>
  </si>
  <si>
    <t>T0917</t>
  </si>
  <si>
    <t>CSD No. 18 Wells - Ogunquit</t>
  </si>
  <si>
    <t>T0918</t>
  </si>
  <si>
    <t>CSD No. 19 Five Town CSD</t>
  </si>
  <si>
    <t>T0919</t>
  </si>
  <si>
    <t>Erskine Academy</t>
  </si>
  <si>
    <t>TAERS</t>
  </si>
  <si>
    <t>Foxcroft Academy</t>
  </si>
  <si>
    <t>TAFOX</t>
  </si>
  <si>
    <t>Fryeburg Academy</t>
  </si>
  <si>
    <t>TAFRY</t>
  </si>
  <si>
    <t>George Stevens Academy</t>
  </si>
  <si>
    <t>TAGEO</t>
  </si>
  <si>
    <t>Lee Academy</t>
  </si>
  <si>
    <t>TALEE</t>
  </si>
  <si>
    <t>Lincoln Academy</t>
  </si>
  <si>
    <t>TALIN</t>
  </si>
  <si>
    <t>Maine Central Institute</t>
  </si>
  <si>
    <t>TAMCI</t>
  </si>
  <si>
    <t>Thornton Academy</t>
  </si>
  <si>
    <t>TATHO</t>
  </si>
  <si>
    <t>Washington Academy</t>
  </si>
  <si>
    <t>TAWAS</t>
  </si>
  <si>
    <t>Acton School Department</t>
  </si>
  <si>
    <t>TCACT</t>
  </si>
  <si>
    <t>Andover School Department</t>
  </si>
  <si>
    <t>TCAND</t>
  </si>
  <si>
    <t>Athens School Department</t>
  </si>
  <si>
    <t>TCATH</t>
  </si>
  <si>
    <t>Auburn School Department</t>
  </si>
  <si>
    <t>TCAUB</t>
  </si>
  <si>
    <t>Augusta School Department</t>
  </si>
  <si>
    <t>TCAUG</t>
  </si>
  <si>
    <t>Bangor School Department</t>
  </si>
  <si>
    <t>TCBAN</t>
  </si>
  <si>
    <t>Biddeford School Department</t>
  </si>
  <si>
    <t>TCBID</t>
  </si>
  <si>
    <t>Brewer School Department</t>
  </si>
  <si>
    <t>TCBRE</t>
  </si>
  <si>
    <t>Brunswick School Department</t>
  </si>
  <si>
    <t>TCBRU</t>
  </si>
  <si>
    <t>Calais School Department</t>
  </si>
  <si>
    <t>TCCAL</t>
  </si>
  <si>
    <t>Caswell School Department</t>
  </si>
  <si>
    <t>TCCAS</t>
  </si>
  <si>
    <t>Cape Elizabeth School Department</t>
  </si>
  <si>
    <t>TCCEL</t>
  </si>
  <si>
    <t>Chebeague Island School Department</t>
  </si>
  <si>
    <t>TCCHE</t>
  </si>
  <si>
    <t>Cherryfield School Department</t>
  </si>
  <si>
    <t>TCCHR</t>
  </si>
  <si>
    <t>Dayton School Department</t>
  </si>
  <si>
    <t>TCDAY</t>
  </si>
  <si>
    <t>Easton School Department</t>
  </si>
  <si>
    <t>TCEAS</t>
  </si>
  <si>
    <t>Ellsworth School Department</t>
  </si>
  <si>
    <t>TCELL</t>
  </si>
  <si>
    <t>East Millinocket School Department</t>
  </si>
  <si>
    <t>TCEML</t>
  </si>
  <si>
    <t>Eustis School Department</t>
  </si>
  <si>
    <t>TCEUS</t>
  </si>
  <si>
    <t>Falmouth School Department</t>
  </si>
  <si>
    <t>TCFAL</t>
  </si>
  <si>
    <t>Fayette School Department</t>
  </si>
  <si>
    <t>TCFAY</t>
  </si>
  <si>
    <t>Glenburn School Department</t>
  </si>
  <si>
    <t>TCGLE</t>
  </si>
  <si>
    <t>Gorham School Department</t>
  </si>
  <si>
    <t>TCGOR</t>
  </si>
  <si>
    <t>Hancock School Department</t>
  </si>
  <si>
    <t>TCHAN</t>
  </si>
  <si>
    <t>Hermon School Department</t>
  </si>
  <si>
    <t>TCHER</t>
  </si>
  <si>
    <t>Islesboro School Department</t>
  </si>
  <si>
    <t>TCISL</t>
  </si>
  <si>
    <t>Kittery School Department</t>
  </si>
  <si>
    <t>TCKIT</t>
  </si>
  <si>
    <t>Lamoine School Department</t>
  </si>
  <si>
    <t>TCLAM</t>
  </si>
  <si>
    <t>Lewiston School Department</t>
  </si>
  <si>
    <t>TCLEW</t>
  </si>
  <si>
    <t>Lincolnville School Department</t>
  </si>
  <si>
    <t>TCLIN</t>
  </si>
  <si>
    <t>Lisbon School Department</t>
  </si>
  <si>
    <t>TCLIS</t>
  </si>
  <si>
    <t>Limestone Public Schools</t>
  </si>
  <si>
    <t>TCLMS</t>
  </si>
  <si>
    <t>Long Island School Department</t>
  </si>
  <si>
    <t>TCLON</t>
  </si>
  <si>
    <t>Madawaska School Department</t>
  </si>
  <si>
    <t>TCMAD</t>
  </si>
  <si>
    <t>Medway School Department</t>
  </si>
  <si>
    <t>TCMED</t>
  </si>
  <si>
    <t>Millinocket School Department</t>
  </si>
  <si>
    <t>TCMIL</t>
  </si>
  <si>
    <t>Maine Ocean School</t>
  </si>
  <si>
    <t>TCMOS</t>
  </si>
  <si>
    <t>Maine School of Science and Mathematics</t>
  </si>
  <si>
    <t>TCMSM</t>
  </si>
  <si>
    <t>Northport School Department</t>
  </si>
  <si>
    <t>TCNOR</t>
  </si>
  <si>
    <t>Otis School Department</t>
  </si>
  <si>
    <t>TCOTI</t>
  </si>
  <si>
    <t>Portland School Department</t>
  </si>
  <si>
    <t>TCPOR</t>
  </si>
  <si>
    <t>Saco School Department</t>
  </si>
  <si>
    <t>TCSAC</t>
  </si>
  <si>
    <t>Sanford School Department</t>
  </si>
  <si>
    <t>TCSAN</t>
  </si>
  <si>
    <t>Scarborough School Department</t>
  </si>
  <si>
    <t>TCSCA</t>
  </si>
  <si>
    <t>Sebago Public Schools</t>
  </si>
  <si>
    <t>TCSEB</t>
  </si>
  <si>
    <t>South Portland School Department</t>
  </si>
  <si>
    <t>TCSPO</t>
  </si>
  <si>
    <t>Saint George Municipal School Unit</t>
  </si>
  <si>
    <t>TCSTG</t>
  </si>
  <si>
    <t>Veazie School Department</t>
  </si>
  <si>
    <t>TCVEA</t>
  </si>
  <si>
    <t>West Bath School Department</t>
  </si>
  <si>
    <t>TCWBA</t>
  </si>
  <si>
    <t>Westbrook School Department</t>
  </si>
  <si>
    <t>TCWES</t>
  </si>
  <si>
    <t>Winthrop School Department</t>
  </si>
  <si>
    <t>TCWIN</t>
  </si>
  <si>
    <t>Wiscasset School Department</t>
  </si>
  <si>
    <t>TCWIS</t>
  </si>
  <si>
    <t>Yarmouth School Department</t>
  </si>
  <si>
    <t>TCYAR</t>
  </si>
  <si>
    <t>York School Department</t>
  </si>
  <si>
    <t>TCYOR</t>
  </si>
  <si>
    <t>RSU No. 79 - MSAD 1 Presque Isle</t>
  </si>
  <si>
    <t>TD001</t>
  </si>
  <si>
    <t>RSU No. 3 - MSAD 3 Unity</t>
  </si>
  <si>
    <t>TD003</t>
  </si>
  <si>
    <t>MSAD 4 Guilford</t>
  </si>
  <si>
    <t>TD004</t>
  </si>
  <si>
    <t>RSU No. 6 - MSAD 6 Bar Mills</t>
  </si>
  <si>
    <t>TD006</t>
  </si>
  <si>
    <t>MSAD 7 North Haven</t>
  </si>
  <si>
    <t>TD007</t>
  </si>
  <si>
    <t>MSAD 8 Vinalhaven</t>
  </si>
  <si>
    <t>TD008</t>
  </si>
  <si>
    <t>RSU No. 9 - MSAD 9 Farmington</t>
  </si>
  <si>
    <t>TD009</t>
  </si>
  <si>
    <t>RSU No. 11 - MSAD 11 Gardiner</t>
  </si>
  <si>
    <t>TD011</t>
  </si>
  <si>
    <t>MSAD 12 Jackman</t>
  </si>
  <si>
    <t>TD012</t>
  </si>
  <si>
    <t>MSAD 13 Bingham</t>
  </si>
  <si>
    <t>TD013</t>
  </si>
  <si>
    <t>RSU No. 15 - MSAD 15 Gray</t>
  </si>
  <si>
    <t>TD015</t>
  </si>
  <si>
    <t>RSU No. 17 - MSAD 17 South Paris</t>
  </si>
  <si>
    <t>TD017</t>
  </si>
  <si>
    <t>MSAD 20 Fort Fairfield</t>
  </si>
  <si>
    <t>TD020</t>
  </si>
  <si>
    <t>RSU No. 22 - MSAD 22 Hampden</t>
  </si>
  <si>
    <t>TD022</t>
  </si>
  <si>
    <t>MSAD 23 Carmel</t>
  </si>
  <si>
    <t>TD023</t>
  </si>
  <si>
    <t>MSAD 24 Van Buren</t>
  </si>
  <si>
    <t>TD024</t>
  </si>
  <si>
    <t>MSAD 27 Fort Kent</t>
  </si>
  <si>
    <t>TD027</t>
  </si>
  <si>
    <t>MSAD 28 Camden</t>
  </si>
  <si>
    <t>TD028</t>
  </si>
  <si>
    <t>RSU No. 29 - MSAD 29 Houlton</t>
  </si>
  <si>
    <t>TD029</t>
  </si>
  <si>
    <t>MSAD 32 Ashland</t>
  </si>
  <si>
    <t>TD032</t>
  </si>
  <si>
    <t>MSAD 33 Saint Agatha</t>
  </si>
  <si>
    <t>TD033</t>
  </si>
  <si>
    <t>RSU No. 35 - MSAD 35 Eliot</t>
  </si>
  <si>
    <t>TD035</t>
  </si>
  <si>
    <t>MSAD 37 Harrington</t>
  </si>
  <si>
    <t>TD037</t>
  </si>
  <si>
    <t>RSU No. 40 - MSAD 40 Waldoboro</t>
  </si>
  <si>
    <t>TD040</t>
  </si>
  <si>
    <t>MSAD 42 Mars Hill</t>
  </si>
  <si>
    <t>TD042</t>
  </si>
  <si>
    <t>RSU No. 44 - MSAD 44 Bethel</t>
  </si>
  <si>
    <t>TD044</t>
  </si>
  <si>
    <t>MSAD 45 Washburn</t>
  </si>
  <si>
    <t>TD045</t>
  </si>
  <si>
    <t>RSU No. 49 - MSAD 49 Fairfield</t>
  </si>
  <si>
    <t>TD049</t>
  </si>
  <si>
    <t>RSU No. 51 - MSAD 51 Cumberland Center</t>
  </si>
  <si>
    <t>TD051</t>
  </si>
  <si>
    <t>RSU No. 52 - MSAD 52 Turner</t>
  </si>
  <si>
    <t>TD052</t>
  </si>
  <si>
    <t>MSAD 53 Pittsfield</t>
  </si>
  <si>
    <t>TD053</t>
  </si>
  <si>
    <t>RSU No. 54 - MSAD 54 Skowhegan</t>
  </si>
  <si>
    <t>TD054</t>
  </si>
  <si>
    <t>RSU No. 55 - MSAD 55 Cornish</t>
  </si>
  <si>
    <t>TD055</t>
  </si>
  <si>
    <t>RSU No. 57 - MSAD 57 Waterboro</t>
  </si>
  <si>
    <t>TD057</t>
  </si>
  <si>
    <t>MSAD 58 Kingfield</t>
  </si>
  <si>
    <t>TD058</t>
  </si>
  <si>
    <t>MSAD 59 Madison</t>
  </si>
  <si>
    <t>TD059</t>
  </si>
  <si>
    <t>RSU No. 60 - MSAD 60 North Berwick</t>
  </si>
  <si>
    <t>TD060</t>
  </si>
  <si>
    <t>RSU No. 61 - MSAD 61 Bridgton</t>
  </si>
  <si>
    <t>TD061</t>
  </si>
  <si>
    <t>RSU No. 64 - MSAD 64 East Corinth</t>
  </si>
  <si>
    <t>TD064</t>
  </si>
  <si>
    <t>MSAD 65 Matinicus</t>
  </si>
  <si>
    <t>TD065</t>
  </si>
  <si>
    <t>RSU No. 67 - MSAD 67 Lincoln</t>
  </si>
  <si>
    <t>TD067</t>
  </si>
  <si>
    <t>MSAD 68 Dover-Foxcroft</t>
  </si>
  <si>
    <t>TD068</t>
  </si>
  <si>
    <t>RSU No. 72 - MSAD 72 Fryeburg</t>
  </si>
  <si>
    <t>TD072</t>
  </si>
  <si>
    <t>MSAD 74 North Anson</t>
  </si>
  <si>
    <t>TD074</t>
  </si>
  <si>
    <t>RSU No. 75 - MSAD 75 Topsham</t>
  </si>
  <si>
    <t>TD075</t>
  </si>
  <si>
    <t>Pleasant Point School</t>
  </si>
  <si>
    <t>TIE001</t>
  </si>
  <si>
    <t>Indian Township</t>
  </si>
  <si>
    <t>TIE002</t>
  </si>
  <si>
    <t>Indian Island</t>
  </si>
  <si>
    <t>TIE003</t>
  </si>
  <si>
    <t>Maine Indian Education</t>
  </si>
  <si>
    <t>TIE004</t>
  </si>
  <si>
    <t>Region No. 2 Southern Aroostook County</t>
  </si>
  <si>
    <t>TR002</t>
  </si>
  <si>
    <t>Region No. 3 Northern Penobscot County</t>
  </si>
  <si>
    <t>TR003</t>
  </si>
  <si>
    <t>Region No. 4 United Technologies Center</t>
  </si>
  <si>
    <t>TR004</t>
  </si>
  <si>
    <t>Region No. 7 Waldo County</t>
  </si>
  <si>
    <t>TR007</t>
  </si>
  <si>
    <t>Mid-Coast School of Technology – Region 8</t>
  </si>
  <si>
    <t>TR008</t>
  </si>
  <si>
    <t>Region No. 9 School of Applied Technology</t>
  </si>
  <si>
    <t>TR009</t>
  </si>
  <si>
    <t>Region No. 10 Cumberland Sagadahoc County</t>
  </si>
  <si>
    <t>TR010</t>
  </si>
  <si>
    <t>Oxford Hill Technical School 11</t>
  </si>
  <si>
    <t>TR011</t>
  </si>
  <si>
    <t>Regional School Unit No. 1</t>
  </si>
  <si>
    <t>TS001</t>
  </si>
  <si>
    <t>Regional School Unit No. 2</t>
  </si>
  <si>
    <t>TS002</t>
  </si>
  <si>
    <t>Regional School Unit No. 4</t>
  </si>
  <si>
    <t>TS004</t>
  </si>
  <si>
    <t>Regional School Unit No. 5</t>
  </si>
  <si>
    <t>TS005</t>
  </si>
  <si>
    <t>Regional School Unit No. 10</t>
  </si>
  <si>
    <t>TS010</t>
  </si>
  <si>
    <t>Regional School Unit No. 12</t>
  </si>
  <si>
    <t>TS012</t>
  </si>
  <si>
    <t>Regional School Unit No. 13</t>
  </si>
  <si>
    <t>TS013</t>
  </si>
  <si>
    <t>Regional School Unit No. 14</t>
  </si>
  <si>
    <t>TS014</t>
  </si>
  <si>
    <t>Regional School Unit No. 16</t>
  </si>
  <si>
    <t>TS016</t>
  </si>
  <si>
    <t>Regional School Unit No. 18</t>
  </si>
  <si>
    <t>TS018</t>
  </si>
  <si>
    <t>Regional School Unit No. 19</t>
  </si>
  <si>
    <t>TS019</t>
  </si>
  <si>
    <t>Regional School Unit No. 20</t>
  </si>
  <si>
    <t>TS020</t>
  </si>
  <si>
    <t>Regional School Unit No. 21</t>
  </si>
  <si>
    <t>TS021</t>
  </si>
  <si>
    <t>Regional School Unit No. 23</t>
  </si>
  <si>
    <t>TS023</t>
  </si>
  <si>
    <t>Regional School Unit No. 24</t>
  </si>
  <si>
    <t>TS024</t>
  </si>
  <si>
    <t>Regional School Unit No. 25</t>
  </si>
  <si>
    <t>TS025</t>
  </si>
  <si>
    <t>Regional School Unit No. 26</t>
  </si>
  <si>
    <t>TS026</t>
  </si>
  <si>
    <t>Regional School Unit No. 34</t>
  </si>
  <si>
    <t>TS034</t>
  </si>
  <si>
    <t>Regional School Unit No. 38</t>
  </si>
  <si>
    <t>TS038</t>
  </si>
  <si>
    <t>Regional School Unit No. 39</t>
  </si>
  <si>
    <t>TS039</t>
  </si>
  <si>
    <t>Regional School Unit No. 50</t>
  </si>
  <si>
    <t>TS050</t>
  </si>
  <si>
    <t>Regional School Unit No. 56</t>
  </si>
  <si>
    <t>TS056</t>
  </si>
  <si>
    <t>Regional School Unit No. 71</t>
  </si>
  <si>
    <t>TS071</t>
  </si>
  <si>
    <t>Regional School Unit No. 73</t>
  </si>
  <si>
    <t>TS073</t>
  </si>
  <si>
    <t>Regional School Unit No. 78</t>
  </si>
  <si>
    <t>TS078</t>
  </si>
  <si>
    <t>Regional School Unit No. 79</t>
  </si>
  <si>
    <t>TS089</t>
  </si>
  <si>
    <t>AOS No. 43 Central Office</t>
  </si>
  <si>
    <t>TT043</t>
  </si>
  <si>
    <t>AOS No. 43 Howland</t>
  </si>
  <si>
    <t>TT0431</t>
  </si>
  <si>
    <t>AOS No. 43 Milo</t>
  </si>
  <si>
    <t>TT0432</t>
  </si>
  <si>
    <t>AOS No. 47 Central Office</t>
  </si>
  <si>
    <t>TT047</t>
  </si>
  <si>
    <t>AOS No. 47 Orrington</t>
  </si>
  <si>
    <t>TT0471</t>
  </si>
  <si>
    <t>AOS No. 47 Dedham</t>
  </si>
  <si>
    <t>TT0472</t>
  </si>
  <si>
    <t>Regional School Unit No. 70 / MSAD 70</t>
  </si>
  <si>
    <t>TT0481</t>
  </si>
  <si>
    <t>Regional School Unit No. 84 / MSAD14</t>
  </si>
  <si>
    <t>TT0482</t>
  </si>
  <si>
    <t>AOS No. 77 Central Office</t>
  </si>
  <si>
    <t>TT077</t>
  </si>
  <si>
    <t>AOS No. 77 Lubec</t>
  </si>
  <si>
    <t>TT0771</t>
  </si>
  <si>
    <t>AOS No. 77 Charlotte</t>
  </si>
  <si>
    <t>TT0772</t>
  </si>
  <si>
    <t>AOS No. 77 Eastport</t>
  </si>
  <si>
    <t>TT0773</t>
  </si>
  <si>
    <t>AOS No. 77 Pembroke</t>
  </si>
  <si>
    <t>TT0774</t>
  </si>
  <si>
    <t>AOS No. 77 Perry</t>
  </si>
  <si>
    <t>TT0775</t>
  </si>
  <si>
    <t>AOS No. 77 Alexander</t>
  </si>
  <si>
    <t>TT0776</t>
  </si>
  <si>
    <t>AOS No. 81 Central Office</t>
  </si>
  <si>
    <t>TT081</t>
  </si>
  <si>
    <t>AOS No. 81 Holden</t>
  </si>
  <si>
    <t>TT0811</t>
  </si>
  <si>
    <t>AOS No. 81 CSD 8</t>
  </si>
  <si>
    <t>TT0812</t>
  </si>
  <si>
    <t>AOS No. 90 Central Office</t>
  </si>
  <si>
    <t>TT090</t>
  </si>
  <si>
    <t>AOS No. 90 Lee</t>
  </si>
  <si>
    <t>TT0901</t>
  </si>
  <si>
    <t xml:space="preserve">AOS No. 90 East Range </t>
  </si>
  <si>
    <t>TT0902</t>
  </si>
  <si>
    <t>AOS No. 90 Baileyville</t>
  </si>
  <si>
    <t>TT0903</t>
  </si>
  <si>
    <t>AOS No. 90 Princeton</t>
  </si>
  <si>
    <t>TT0904</t>
  </si>
  <si>
    <t>AOS No. 91 Central Office</t>
  </si>
  <si>
    <t>TT091</t>
  </si>
  <si>
    <t>AOS No. 91 Mount Desert Island High School</t>
  </si>
  <si>
    <t>TT0911</t>
  </si>
  <si>
    <t>AOS No. 91 Bar Harbor</t>
  </si>
  <si>
    <t>TT0912</t>
  </si>
  <si>
    <t>AOS No. 91 Cranberry Isle</t>
  </si>
  <si>
    <t>TT0913</t>
  </si>
  <si>
    <t>AOS No. 91 Frenchboro</t>
  </si>
  <si>
    <t>TT0914</t>
  </si>
  <si>
    <t>AOS No. 91 Mt Desert</t>
  </si>
  <si>
    <t>TT0915</t>
  </si>
  <si>
    <t>AOS No. 91 Southwest Harbor</t>
  </si>
  <si>
    <t>TT0916</t>
  </si>
  <si>
    <t>AOS No. 91 Tremont</t>
  </si>
  <si>
    <t>TT0917</t>
  </si>
  <si>
    <t>AOS No. 91 Swans Island</t>
  </si>
  <si>
    <t>TT0918</t>
  </si>
  <si>
    <t>AOS No. 91 Trenton</t>
  </si>
  <si>
    <t>TT0919</t>
  </si>
  <si>
    <t>AOS No. 92 Central Office</t>
  </si>
  <si>
    <t>TT092</t>
  </si>
  <si>
    <t>AOS No. 92 Waterville</t>
  </si>
  <si>
    <t>TT0921</t>
  </si>
  <si>
    <t>AOS No. 92 Vassalboro</t>
  </si>
  <si>
    <t>TT0922</t>
  </si>
  <si>
    <t>AOS No. 92 Winslow</t>
  </si>
  <si>
    <t>TT0923</t>
  </si>
  <si>
    <t>AOS No. 93 Central Office</t>
  </si>
  <si>
    <t>TT093</t>
  </si>
  <si>
    <t>AOS No. 93 Great Salt Bay</t>
  </si>
  <si>
    <t>TT0931</t>
  </si>
  <si>
    <t>AOS No. 93 Nobleboro</t>
  </si>
  <si>
    <t>TT0932</t>
  </si>
  <si>
    <t>AOS No. 93 Bristol</t>
  </si>
  <si>
    <t>TT0933</t>
  </si>
  <si>
    <t>AOS No. 93 South Bristol</t>
  </si>
  <si>
    <t>TT0934</t>
  </si>
  <si>
    <t>AOS No. 93 Jefferson</t>
  </si>
  <si>
    <t>TT0935</t>
  </si>
  <si>
    <t>AOS No. 94 Central Office</t>
  </si>
  <si>
    <t>TT094</t>
  </si>
  <si>
    <t>AOS No. 94 MSAD 46</t>
  </si>
  <si>
    <t>TT0941</t>
  </si>
  <si>
    <t>AOS No. 94 Harmony</t>
  </si>
  <si>
    <t>TT0942</t>
  </si>
  <si>
    <t>AOS No. 96 Central Office</t>
  </si>
  <si>
    <t>TT096</t>
  </si>
  <si>
    <t>AOS No. 96 East Machias</t>
  </si>
  <si>
    <t>TT096A</t>
  </si>
  <si>
    <t>AOS No. 96 Jonesboro</t>
  </si>
  <si>
    <t>TT096B</t>
  </si>
  <si>
    <t xml:space="preserve">AOS No. 96 Machias </t>
  </si>
  <si>
    <t>TT096C</t>
  </si>
  <si>
    <t>AOS No. 96 Northfield</t>
  </si>
  <si>
    <t>TT096E</t>
  </si>
  <si>
    <t>AOS No. 96 Rogue Bluffs</t>
  </si>
  <si>
    <t>TT096F</t>
  </si>
  <si>
    <t>AOS No. 96 Wesley</t>
  </si>
  <si>
    <t>TT096G</t>
  </si>
  <si>
    <t>AOS No. 96 Cutler</t>
  </si>
  <si>
    <t>TT096I</t>
  </si>
  <si>
    <t>AOS No. 96 Machiasport</t>
  </si>
  <si>
    <t>TT096J</t>
  </si>
  <si>
    <t>AOS No. 96 Whiting</t>
  </si>
  <si>
    <t>TT096K</t>
  </si>
  <si>
    <t>AOS No. 98 Central Office</t>
  </si>
  <si>
    <t>TT098</t>
  </si>
  <si>
    <t>AOS No. 98 Boothbay Harbor</t>
  </si>
  <si>
    <t>TT0981</t>
  </si>
  <si>
    <t>AOS No. 98 Edgecomb</t>
  </si>
  <si>
    <t>TT0982</t>
  </si>
  <si>
    <t>AOS No. 98 Southport</t>
  </si>
  <si>
    <t>TT0983</t>
  </si>
  <si>
    <t>AOS No. 98 Georgetown</t>
  </si>
  <si>
    <t>TT0984</t>
  </si>
  <si>
    <t>Union 60 Greenville</t>
  </si>
  <si>
    <t>TU0601</t>
  </si>
  <si>
    <t>Union 69 Appleton</t>
  </si>
  <si>
    <t>TU0691</t>
  </si>
  <si>
    <t>Union 69 Hope</t>
  </si>
  <si>
    <t>TU0692</t>
  </si>
  <si>
    <t>Union 76 Brooklin</t>
  </si>
  <si>
    <t>TU0761</t>
  </si>
  <si>
    <t>Union 76 Sedgewick</t>
  </si>
  <si>
    <t>TU0762</t>
  </si>
  <si>
    <t>Greenbush School Department</t>
  </si>
  <si>
    <t>TU0903</t>
  </si>
  <si>
    <t>Milford School Department</t>
  </si>
  <si>
    <t>TU0905</t>
  </si>
  <si>
    <t>Union 93 Surry School Department</t>
  </si>
  <si>
    <t>TU0924</t>
  </si>
  <si>
    <t>Union 93 Blue Hill</t>
  </si>
  <si>
    <t>TU0931</t>
  </si>
  <si>
    <t>Union 93 Brooksville</t>
  </si>
  <si>
    <t>TU0932</t>
  </si>
  <si>
    <t>Union 93 Castine</t>
  </si>
  <si>
    <t>TU0933</t>
  </si>
  <si>
    <t>Union 93 Penobscot</t>
  </si>
  <si>
    <t>TU0934</t>
  </si>
  <si>
    <t>Union 103 Beals</t>
  </si>
  <si>
    <t>TU1031</t>
  </si>
  <si>
    <t>Union 103 Jonesport</t>
  </si>
  <si>
    <t>TU1032</t>
  </si>
  <si>
    <t>Union 122 New Sweden</t>
  </si>
  <si>
    <t>TU1221</t>
  </si>
  <si>
    <t>Union 122 Woodland</t>
  </si>
  <si>
    <t>TU1224</t>
  </si>
  <si>
    <t>Total for All Employers</t>
  </si>
  <si>
    <t>FY2028</t>
  </si>
  <si>
    <t>Total for All Employers and Non-Employer Entity(3)</t>
  </si>
  <si>
    <t>Richmond School Department</t>
  </si>
  <si>
    <t>TCRIC</t>
  </si>
  <si>
    <t>For the Year Ended June 30, 2025</t>
  </si>
  <si>
    <r>
      <t>State Employee and Teacher Plan - Retiree Group Life Insurance - State Employee Portion</t>
    </r>
    <r>
      <rPr>
        <vertAlign val="superscript"/>
        <sz val="12"/>
        <rFont val="Book Antiqua"/>
        <family val="1"/>
      </rPr>
      <t>(1)</t>
    </r>
  </si>
  <si>
    <r>
      <t>Allocation Basis</t>
    </r>
    <r>
      <rPr>
        <vertAlign val="superscript"/>
        <sz val="11"/>
        <rFont val="Book Antiqua"/>
        <family val="1"/>
      </rPr>
      <t>(2)</t>
    </r>
  </si>
  <si>
    <r>
      <rPr>
        <vertAlign val="superscript"/>
        <sz val="11"/>
        <rFont val="Book Antiqua"/>
        <family val="1"/>
      </rPr>
      <t>(1)</t>
    </r>
    <r>
      <rPr>
        <sz val="11"/>
        <rFont val="Book Antiqua"/>
        <family val="1"/>
      </rPr>
      <t xml:space="preserve"> The net OPEB liability and benefit expense-related numbers for the State Employee and Teacher Plan are actuarially determined separately for the State Employee Portion and the Teacher Portion of the Plan.</t>
    </r>
  </si>
  <si>
    <r>
      <rPr>
        <vertAlign val="superscript"/>
        <sz val="11"/>
        <rFont val="Book Antiqua"/>
        <family val="1"/>
      </rPr>
      <t>(2)</t>
    </r>
    <r>
      <rPr>
        <sz val="11"/>
        <rFont val="Book Antiqua"/>
        <family val="1"/>
      </rPr>
      <t xml:space="preserve"> The allocation basis is premiums revenue paid to the Plan in support of retiree benefits.</t>
    </r>
  </si>
  <si>
    <r>
      <t>State Employee and Teacher Plan - Retiree Group Life Insurance - Teacher Portion</t>
    </r>
    <r>
      <rPr>
        <vertAlign val="superscript"/>
        <sz val="12"/>
        <rFont val="Book Antiqua"/>
        <family val="1"/>
      </rPr>
      <t>(1)</t>
    </r>
  </si>
  <si>
    <r>
      <t>Schedule of OPEB Amounts by Employer and Non-Employer Entity - State Employee and Teacher Plan - State Employee Portion</t>
    </r>
    <r>
      <rPr>
        <vertAlign val="superscript"/>
        <sz val="12"/>
        <rFont val="Book Antiqua"/>
        <family val="1"/>
      </rPr>
      <t>(1)</t>
    </r>
  </si>
  <si>
    <t>As of and for the Year Ended June 30, 2025</t>
  </si>
  <si>
    <r>
      <t>Changes in Proportion</t>
    </r>
    <r>
      <rPr>
        <vertAlign val="superscript"/>
        <sz val="11"/>
        <rFont val="Book Antiqua"/>
        <family val="1"/>
      </rPr>
      <t>(2)</t>
    </r>
  </si>
  <si>
    <r>
      <rPr>
        <vertAlign val="superscript"/>
        <sz val="11"/>
        <rFont val="Book Antiqua"/>
        <family val="1"/>
      </rPr>
      <t xml:space="preserve">(1) </t>
    </r>
    <r>
      <rPr>
        <sz val="11"/>
        <rFont val="Book Antiqua"/>
        <family val="1"/>
      </rPr>
      <t>The net OPEB liability and benefits-related numbers for the State Employee and Teacher Plan are actuarially determined separately for the State Employee Portion and the Teacher Portion of the Plan.</t>
    </r>
  </si>
  <si>
    <r>
      <rPr>
        <vertAlign val="superscript"/>
        <sz val="11"/>
        <rFont val="Book Antiqua"/>
        <family val="1"/>
      </rPr>
      <t xml:space="preserve">(2) </t>
    </r>
    <r>
      <rPr>
        <sz val="11"/>
        <rFont val="Book Antiqua"/>
        <family val="1"/>
      </rPr>
      <t>Changes in proportion and differences between employer premiums and proportionate share of premiums.</t>
    </r>
  </si>
  <si>
    <r>
      <rPr>
        <vertAlign val="superscript"/>
        <sz val="11"/>
        <rFont val="Book Antiqua"/>
        <family val="1"/>
      </rPr>
      <t>(3)</t>
    </r>
    <r>
      <rPr>
        <sz val="11"/>
        <rFont val="Book Antiqua"/>
        <family val="1"/>
      </rPr>
      <t xml:space="preserve"> Collective Plan totals may not agree due to rounding.</t>
    </r>
  </si>
  <si>
    <r>
      <t>Schedule of OPEB Amounts by Non-Employer Entity - State Employee and Teacher Plan - Teacher Portion</t>
    </r>
    <r>
      <rPr>
        <vertAlign val="superscript"/>
        <sz val="12"/>
        <rFont val="Book Antiqua"/>
        <family val="1"/>
      </rPr>
      <t>(1)</t>
    </r>
  </si>
  <si>
    <r>
      <t>Total for Non-Employer Entity</t>
    </r>
    <r>
      <rPr>
        <vertAlign val="superscript"/>
        <sz val="11"/>
        <rFont val="Book Antiqua"/>
        <family val="1"/>
      </rPr>
      <t>(2)</t>
    </r>
  </si>
  <si>
    <r>
      <rPr>
        <vertAlign val="superscript"/>
        <sz val="11"/>
        <rFont val="Book Antiqua"/>
        <family val="1"/>
      </rPr>
      <t>(1)</t>
    </r>
    <r>
      <rPr>
        <sz val="11"/>
        <rFont val="Book Antiqua"/>
        <family val="1"/>
      </rPr>
      <t xml:space="preserve"> The net OPEB liability and benefits-related numbers for the State Employee and Teacher Plan are actuarially determined separately for the State Employee Portion and the Teacher Portion of the Plan.</t>
    </r>
  </si>
  <si>
    <r>
      <rPr>
        <vertAlign val="superscript"/>
        <sz val="11"/>
        <rFont val="Book Antiqua"/>
        <family val="1"/>
      </rPr>
      <t>(2)</t>
    </r>
    <r>
      <rPr>
        <sz val="11"/>
        <rFont val="Book Antiqua"/>
        <family val="1"/>
      </rPr>
      <t xml:space="preserve"> Collective Plan totals may not agree due to rounding.</t>
    </r>
  </si>
  <si>
    <t>As of and for the Fiscal Year Ended June 30, 2025 with On-Behalf Payments, Benefits Expense, and</t>
  </si>
  <si>
    <t>Net OPEB Liability as of June 30, 2025</t>
  </si>
  <si>
    <t>DO NOT USE THE FIGURES ON THIS TAB -</t>
  </si>
  <si>
    <t>USE THE FIGURES ON THE REVISED SCHEDULE</t>
  </si>
  <si>
    <t>These figures were revised on 6/24/2026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</si>
</sst>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%"/>
  </numFmts>
  <fonts count="1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Book Antiqua"/>
      <family val="1"/>
    </font>
    <font>
      <sz val="12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b/>
      <sz val="12"/>
      <color rgb="FFFF0000"/>
      <name val="Book Antiqua"/>
      <family val="1"/>
    </font>
    <font>
      <sz val="10"/>
      <name val="Arial"/>
      <family val="2"/>
    </font>
    <font>
      <b/>
      <sz val="11"/>
      <color rgb="FFFF0000"/>
      <name val="Book Antiqua"/>
      <family val="1"/>
    </font>
    <font>
      <sz val="11"/>
      <color rgb="FFFF0000"/>
      <name val="Book Antiqua"/>
      <family val="1"/>
    </font>
    <font>
      <b/>
      <sz val="11"/>
      <name val="Book Antiqua"/>
      <family val="1"/>
    </font>
    <font>
      <vertAlign val="superscript"/>
      <sz val="12"/>
      <name val="Book Antiqua"/>
      <family val="1"/>
    </font>
    <font>
      <vertAlign val="superscript"/>
      <sz val="11"/>
      <name val="Book Antiqua"/>
      <family val="1"/>
    </font>
    <font>
      <b/>
      <sz val="11"/>
      <color theme="1"/>
      <name val="Arial"/>
      <family val="2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/>
    <xf numFmtId="164" fontId="4" fillId="0" borderId="0" xfId="1" applyNumberFormat="1" applyFont="1" applyFill="1" applyBorder="1"/>
    <xf numFmtId="165" fontId="4" fillId="0" borderId="0" xfId="2" applyNumberFormat="1" applyFont="1" applyFill="1" applyBorder="1"/>
    <xf numFmtId="166" fontId="4" fillId="0" borderId="0" xfId="3" applyNumberFormat="1" applyFont="1" applyFill="1" applyBorder="1"/>
    <xf numFmtId="164" fontId="4" fillId="0" borderId="2" xfId="1" applyNumberFormat="1" applyFont="1" applyFill="1" applyBorder="1"/>
    <xf numFmtId="166" fontId="4" fillId="0" borderId="2" xfId="3" applyNumberFormat="1" applyFont="1" applyFill="1" applyBorder="1"/>
    <xf numFmtId="0" fontId="4" fillId="0" borderId="0" xfId="0" applyFont="1" applyAlignment="1">
      <alignment horizontal="left"/>
    </xf>
    <xf numFmtId="165" fontId="4" fillId="0" borderId="3" xfId="2" applyNumberFormat="1" applyFont="1" applyBorder="1"/>
    <xf numFmtId="164" fontId="4" fillId="0" borderId="0" xfId="1" applyNumberFormat="1" applyFont="1" applyBorder="1"/>
    <xf numFmtId="166" fontId="4" fillId="0" borderId="3" xfId="3" applyNumberFormat="1" applyFont="1" applyFill="1" applyBorder="1"/>
    <xf numFmtId="0" fontId="2" fillId="0" borderId="0" xfId="0" applyFont="1"/>
    <xf numFmtId="0" fontId="5" fillId="0" borderId="0" xfId="0" applyFont="1"/>
    <xf numFmtId="0" fontId="3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"/>
    </xf>
    <xf numFmtId="37" fontId="5" fillId="0" borderId="1" xfId="0" applyNumberFormat="1" applyFont="1" applyBorder="1" applyAlignment="1">
      <alignment horizontal="center" wrapText="1"/>
    </xf>
    <xf numFmtId="164" fontId="4" fillId="0" borderId="0" xfId="4" applyNumberFormat="1" applyFont="1" applyFill="1" applyBorder="1"/>
    <xf numFmtId="164" fontId="4" fillId="0" borderId="0" xfId="4" applyNumberFormat="1" applyFont="1" applyBorder="1"/>
    <xf numFmtId="165" fontId="8" fillId="0" borderId="0" xfId="2" applyNumberFormat="1" applyFont="1" applyFill="1" applyBorder="1"/>
    <xf numFmtId="164" fontId="8" fillId="0" borderId="0" xfId="4" applyNumberFormat="1" applyFont="1" applyFill="1" applyBorder="1"/>
    <xf numFmtId="165" fontId="4" fillId="0" borderId="4" xfId="2" applyNumberFormat="1" applyFont="1" applyBorder="1"/>
    <xf numFmtId="165" fontId="4" fillId="0" borderId="0" xfId="2" applyNumberFormat="1" applyFont="1" applyBorder="1"/>
    <xf numFmtId="0" fontId="4" fillId="0" borderId="0" xfId="0" applyFont="1" applyAlignment="1">
      <alignment vertical="center"/>
    </xf>
    <xf numFmtId="164" fontId="4" fillId="0" borderId="0" xfId="4" applyNumberFormat="1" applyFont="1"/>
    <xf numFmtId="0" fontId="3" fillId="0" borderId="0" xfId="0" quotePrefix="1" applyFont="1"/>
    <xf numFmtId="164" fontId="4" fillId="0" borderId="0" xfId="0" applyNumberFormat="1" applyFont="1"/>
    <xf numFmtId="164" fontId="9" fillId="0" borderId="0" xfId="4" applyNumberFormat="1" applyFont="1" applyBorder="1"/>
    <xf numFmtId="0" fontId="10" fillId="0" borderId="0" xfId="0" applyFont="1" applyAlignment="1">
      <alignment horizontal="left"/>
    </xf>
    <xf numFmtId="0" fontId="10" fillId="0" borderId="0" xfId="0" applyFont="1"/>
    <xf numFmtId="166" fontId="9" fillId="0" borderId="0" xfId="3" applyNumberFormat="1" applyFont="1" applyFill="1" applyBorder="1"/>
    <xf numFmtId="49" fontId="9" fillId="0" borderId="0" xfId="0" applyNumberFormat="1" applyFont="1"/>
    <xf numFmtId="164" fontId="9" fillId="0" borderId="0" xfId="1" applyNumberFormat="1" applyFont="1" applyFill="1" applyBorder="1"/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165" fontId="4" fillId="0" borderId="0" xfId="1" applyNumberFormat="1" applyFont="1" applyFill="1" applyBorder="1"/>
    <xf numFmtId="165" fontId="4" fillId="0" borderId="0" xfId="0" applyNumberFormat="1" applyFont="1"/>
    <xf numFmtId="166" fontId="4" fillId="0" borderId="0" xfId="3" applyNumberFormat="1" applyFont="1" applyBorder="1"/>
    <xf numFmtId="0" fontId="4" fillId="0" borderId="0" xfId="0" applyFont="1" applyAlignment="1">
      <alignment wrapText="1"/>
    </xf>
    <xf numFmtId="165" fontId="4" fillId="0" borderId="0" xfId="4" applyNumberFormat="1" applyFont="1" applyFill="1" applyBorder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5" fontId="3" fillId="0" borderId="0" xfId="0" quotePrefix="1" applyNumberFormat="1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quotePrefix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3" fillId="2" borderId="0" xfId="0" applyFont="1" applyFill="1"/>
    <xf numFmtId="0" fontId="14" fillId="0" borderId="0" xfId="0" applyFont="1"/>
    <xf numFmtId="0" fontId="13" fillId="0" borderId="0" xfId="0" applyFont="1" applyFill="1"/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Percent" xfId="3" builtinId="5"/>
    <cellStyle name="Percent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="90" zoomScaleNormal="90" workbookViewId="0">
      <selection sqref="A1:G1"/>
    </sheetView>
  </sheetViews>
  <sheetFormatPr defaultRowHeight="14" x14ac:dyDescent="0.3"/>
  <cols>
    <col min="1" max="1" width="62.75" bestFit="1" customWidth="1"/>
    <col min="2" max="2" width="1.58203125" customWidth="1"/>
    <col min="3" max="3" width="10.58203125" customWidth="1"/>
    <col min="4" max="4" width="1.58203125" customWidth="1"/>
    <col min="5" max="5" width="12.58203125" customWidth="1"/>
    <col min="6" max="6" width="1.58203125" customWidth="1"/>
    <col min="7" max="7" width="12.58203125" customWidth="1"/>
  </cols>
  <sheetData>
    <row r="1" spans="1:7" ht="15.5" x14ac:dyDescent="0.35">
      <c r="A1" s="47" t="s">
        <v>0</v>
      </c>
      <c r="B1" s="47"/>
      <c r="C1" s="47"/>
      <c r="D1" s="47"/>
      <c r="E1" s="47"/>
      <c r="F1" s="47"/>
      <c r="G1" s="47"/>
    </row>
    <row r="2" spans="1:7" ht="18.5" x14ac:dyDescent="0.35">
      <c r="A2" s="48" t="s">
        <v>520</v>
      </c>
      <c r="B2" s="48"/>
      <c r="C2" s="48"/>
      <c r="D2" s="48"/>
      <c r="E2" s="48"/>
      <c r="F2" s="48"/>
      <c r="G2" s="48"/>
    </row>
    <row r="3" spans="1:7" ht="15.5" x14ac:dyDescent="0.35">
      <c r="A3" s="48" t="s">
        <v>1</v>
      </c>
      <c r="B3" s="48"/>
      <c r="C3" s="48"/>
      <c r="D3" s="48"/>
      <c r="E3" s="48"/>
      <c r="F3" s="48"/>
      <c r="G3" s="48"/>
    </row>
    <row r="4" spans="1:7" ht="15.5" x14ac:dyDescent="0.35">
      <c r="A4" s="48" t="s">
        <v>519</v>
      </c>
      <c r="B4" s="48"/>
      <c r="C4" s="48"/>
      <c r="D4" s="48"/>
      <c r="E4" s="48"/>
      <c r="F4" s="48"/>
      <c r="G4" s="48"/>
    </row>
    <row r="5" spans="1:7" ht="15.5" x14ac:dyDescent="0.35">
      <c r="A5" s="1"/>
      <c r="B5" s="1"/>
      <c r="C5" s="1"/>
      <c r="D5" s="1"/>
      <c r="E5" s="1"/>
      <c r="F5" s="1"/>
      <c r="G5" s="1"/>
    </row>
    <row r="6" spans="1:7" ht="44" thickBot="1" x14ac:dyDescent="0.4">
      <c r="A6" s="2" t="s">
        <v>2</v>
      </c>
      <c r="B6" s="3"/>
      <c r="C6" s="2" t="s">
        <v>3</v>
      </c>
      <c r="D6" s="4"/>
      <c r="E6" s="2" t="s">
        <v>521</v>
      </c>
      <c r="F6" s="5"/>
      <c r="G6" s="2" t="s">
        <v>4</v>
      </c>
    </row>
    <row r="7" spans="1:7" ht="8.15" customHeight="1" x14ac:dyDescent="0.35">
      <c r="A7" s="6"/>
      <c r="B7" s="6"/>
      <c r="C7" s="6"/>
      <c r="D7" s="7"/>
      <c r="E7" s="8"/>
      <c r="F7" s="8"/>
      <c r="G7" s="8"/>
    </row>
    <row r="8" spans="1:7" ht="14.5" x14ac:dyDescent="0.35">
      <c r="A8" s="6" t="s">
        <v>5</v>
      </c>
      <c r="B8" s="6"/>
      <c r="C8" s="4" t="s">
        <v>6</v>
      </c>
      <c r="D8" s="7"/>
      <c r="E8" s="9">
        <v>7499235.0215763403</v>
      </c>
      <c r="F8" s="8"/>
      <c r="G8" s="10">
        <v>0.94713321165551667</v>
      </c>
    </row>
    <row r="9" spans="1:7" ht="14.5" x14ac:dyDescent="0.35">
      <c r="A9" s="6" t="s">
        <v>7</v>
      </c>
      <c r="B9" s="4"/>
      <c r="C9" s="6" t="s">
        <v>8</v>
      </c>
      <c r="D9" s="4"/>
      <c r="E9" s="8">
        <v>2296.4089011305514</v>
      </c>
      <c r="F9" s="8"/>
      <c r="G9" s="10">
        <v>2.9003026729317098E-4</v>
      </c>
    </row>
    <row r="10" spans="1:7" ht="14.5" x14ac:dyDescent="0.35">
      <c r="A10" s="6" t="s">
        <v>9</v>
      </c>
      <c r="B10" s="4"/>
      <c r="C10" s="6" t="s">
        <v>10</v>
      </c>
      <c r="D10" s="4"/>
      <c r="E10" s="8">
        <v>7492.0143923605547</v>
      </c>
      <c r="F10" s="8"/>
      <c r="G10" s="10">
        <v>9.4622126560773385E-4</v>
      </c>
    </row>
    <row r="11" spans="1:7" ht="14.5" x14ac:dyDescent="0.35">
      <c r="A11" s="6" t="s">
        <v>11</v>
      </c>
      <c r="B11" s="6"/>
      <c r="C11" s="4" t="s">
        <v>12</v>
      </c>
      <c r="D11" s="7"/>
      <c r="E11" s="8">
        <v>7275.4419483260963</v>
      </c>
      <c r="F11" s="8"/>
      <c r="G11" s="10">
        <v>9.1886874846641557E-4</v>
      </c>
    </row>
    <row r="12" spans="1:7" ht="14.5" x14ac:dyDescent="0.35">
      <c r="A12" s="6" t="s">
        <v>13</v>
      </c>
      <c r="B12" s="4"/>
      <c r="C12" s="6" t="s">
        <v>14</v>
      </c>
      <c r="D12" s="4"/>
      <c r="E12" s="8">
        <v>2272.8318076897854</v>
      </c>
      <c r="F12" s="8"/>
      <c r="G12" s="10">
        <v>2.8705254380966813E-4</v>
      </c>
    </row>
    <row r="13" spans="1:7" ht="14.5" x14ac:dyDescent="0.35">
      <c r="A13" s="6" t="s">
        <v>15</v>
      </c>
      <c r="B13" s="6"/>
      <c r="C13" s="4" t="s">
        <v>16</v>
      </c>
      <c r="D13" s="8"/>
      <c r="E13" s="8">
        <v>22065.015848097657</v>
      </c>
      <c r="F13" s="8"/>
      <c r="G13" s="10">
        <v>2.7867521507608036E-3</v>
      </c>
    </row>
    <row r="14" spans="1:7" ht="14.5" x14ac:dyDescent="0.35">
      <c r="A14" s="6" t="s">
        <v>17</v>
      </c>
      <c r="B14" s="6"/>
      <c r="C14" s="4" t="s">
        <v>18</v>
      </c>
      <c r="D14" s="7"/>
      <c r="E14" s="11">
        <v>377188.26552605408</v>
      </c>
      <c r="F14" s="8"/>
      <c r="G14" s="12">
        <v>4.7637863368545544E-2</v>
      </c>
    </row>
    <row r="15" spans="1:7" ht="14.5" x14ac:dyDescent="0.35">
      <c r="A15" s="13"/>
      <c r="B15" s="13"/>
      <c r="C15" s="13"/>
      <c r="D15" s="4"/>
      <c r="E15" s="4"/>
      <c r="F15" s="4"/>
      <c r="G15" s="4"/>
    </row>
    <row r="16" spans="1:7" ht="15" thickBot="1" x14ac:dyDescent="0.4">
      <c r="A16" s="13" t="s">
        <v>19</v>
      </c>
      <c r="B16" s="13"/>
      <c r="C16" s="13"/>
      <c r="D16" s="4"/>
      <c r="E16" s="14">
        <f>SUM(E8:E15)</f>
        <v>7917824.9999999991</v>
      </c>
      <c r="F16" s="15"/>
      <c r="G16" s="16">
        <f>SUM(G8:G15)</f>
        <v>1</v>
      </c>
    </row>
    <row r="17" spans="1:7" ht="15" thickTop="1" x14ac:dyDescent="0.35">
      <c r="A17" s="4"/>
      <c r="B17" s="13"/>
      <c r="C17" s="13"/>
      <c r="D17" s="4"/>
      <c r="E17" s="4"/>
      <c r="F17" s="4"/>
      <c r="G17" s="4"/>
    </row>
    <row r="18" spans="1:7" ht="50.15" customHeight="1" x14ac:dyDescent="0.35">
      <c r="A18" s="40" t="s">
        <v>522</v>
      </c>
      <c r="B18" s="13"/>
      <c r="C18" s="13"/>
      <c r="D18" s="13"/>
      <c r="E18" s="13"/>
      <c r="F18" s="13"/>
      <c r="G18" s="13"/>
    </row>
    <row r="19" spans="1:7" ht="14.5" x14ac:dyDescent="0.35">
      <c r="A19" s="13"/>
      <c r="B19" s="13"/>
      <c r="C19" s="13"/>
      <c r="D19" s="13"/>
      <c r="E19" s="13"/>
      <c r="F19" s="13"/>
      <c r="G19" s="13"/>
    </row>
    <row r="20" spans="1:7" ht="17.5" x14ac:dyDescent="0.35">
      <c r="A20" s="13" t="s">
        <v>523</v>
      </c>
      <c r="B20" s="13"/>
      <c r="C20" s="13"/>
      <c r="D20" s="13"/>
      <c r="E20" s="13"/>
      <c r="F20" s="13"/>
      <c r="G20" s="13"/>
    </row>
    <row r="21" spans="1:7" ht="14.5" x14ac:dyDescent="0.35">
      <c r="A21" s="13"/>
      <c r="B21" s="13"/>
      <c r="C21" s="13"/>
      <c r="D21" s="13"/>
      <c r="E21" s="13"/>
      <c r="F21" s="13"/>
      <c r="G21" s="13"/>
    </row>
    <row r="22" spans="1:7" ht="14.5" x14ac:dyDescent="0.35">
      <c r="A22" s="13" t="s">
        <v>20</v>
      </c>
      <c r="B22" s="13"/>
      <c r="C22" s="13"/>
      <c r="D22" s="13"/>
      <c r="E22" s="13"/>
      <c r="F22" s="13"/>
      <c r="G22" s="13"/>
    </row>
  </sheetData>
  <sheetProtection algorithmName="SHA-512" hashValue="tr2Q6iYrin5dNm3ssZ9zeszfcb+3EVCTxZVaef3KrpWislh5stA8gPglCVo8sOv1lFkZtdHaQUXvLVqFsmChAA==" saltValue="rHGxWv2YWFhTt1grwv9wGw==" spinCount="100000" sheet="1" objects="1" scenarios="1" autoFilter="0"/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zoomScale="90" zoomScaleNormal="90" workbookViewId="0">
      <selection sqref="A1:G1"/>
    </sheetView>
  </sheetViews>
  <sheetFormatPr defaultRowHeight="14" x14ac:dyDescent="0.3"/>
  <cols>
    <col min="1" max="1" width="62.75" bestFit="1" customWidth="1"/>
    <col min="2" max="2" width="1.58203125" customWidth="1"/>
    <col min="3" max="3" width="10.58203125" customWidth="1"/>
    <col min="4" max="4" width="1.58203125" customWidth="1"/>
    <col min="5" max="5" width="12.58203125" customWidth="1"/>
    <col min="6" max="6" width="1.58203125" customWidth="1"/>
    <col min="7" max="7" width="12.58203125" customWidth="1"/>
  </cols>
  <sheetData>
    <row r="1" spans="1:7" ht="15.5" x14ac:dyDescent="0.35">
      <c r="A1" s="47" t="s">
        <v>0</v>
      </c>
      <c r="B1" s="47"/>
      <c r="C1" s="47"/>
      <c r="D1" s="47"/>
      <c r="E1" s="47"/>
      <c r="F1" s="47"/>
      <c r="G1" s="47"/>
    </row>
    <row r="2" spans="1:7" ht="18.5" x14ac:dyDescent="0.35">
      <c r="A2" s="48" t="s">
        <v>524</v>
      </c>
      <c r="B2" s="48"/>
      <c r="C2" s="48"/>
      <c r="D2" s="48"/>
      <c r="E2" s="48"/>
      <c r="F2" s="48"/>
      <c r="G2" s="48"/>
    </row>
    <row r="3" spans="1:7" ht="15.5" x14ac:dyDescent="0.35">
      <c r="A3" s="48" t="s">
        <v>21</v>
      </c>
      <c r="B3" s="48"/>
      <c r="C3" s="48"/>
      <c r="D3" s="48"/>
      <c r="E3" s="48"/>
      <c r="F3" s="48"/>
      <c r="G3" s="48"/>
    </row>
    <row r="4" spans="1:7" ht="15.5" x14ac:dyDescent="0.35">
      <c r="A4" s="48" t="s">
        <v>519</v>
      </c>
      <c r="B4" s="48"/>
      <c r="C4" s="48"/>
      <c r="D4" s="48"/>
      <c r="E4" s="48"/>
      <c r="F4" s="48"/>
      <c r="G4" s="48"/>
    </row>
    <row r="5" spans="1:7" ht="15.5" x14ac:dyDescent="0.35">
      <c r="A5" s="1"/>
      <c r="B5" s="1"/>
      <c r="C5" s="1"/>
      <c r="D5" s="1"/>
      <c r="E5" s="1"/>
      <c r="F5" s="1"/>
      <c r="G5" s="1"/>
    </row>
    <row r="6" spans="1:7" ht="44" thickBot="1" x14ac:dyDescent="0.4">
      <c r="A6" s="2" t="s">
        <v>2</v>
      </c>
      <c r="B6" s="3"/>
      <c r="C6" s="2" t="s">
        <v>3</v>
      </c>
      <c r="D6" s="4"/>
      <c r="E6" s="2" t="s">
        <v>521</v>
      </c>
      <c r="F6" s="5"/>
      <c r="G6" s="2" t="s">
        <v>4</v>
      </c>
    </row>
    <row r="7" spans="1:7" ht="14.5" x14ac:dyDescent="0.35">
      <c r="A7" s="6"/>
      <c r="B7" s="6"/>
      <c r="C7" s="6"/>
      <c r="D7" s="7"/>
      <c r="E7" s="8"/>
      <c r="F7" s="8"/>
      <c r="G7" s="8"/>
    </row>
    <row r="8" spans="1:7" ht="14.5" x14ac:dyDescent="0.35">
      <c r="A8" s="6" t="s">
        <v>5</v>
      </c>
      <c r="B8" s="6"/>
      <c r="C8" s="4" t="s">
        <v>6</v>
      </c>
      <c r="D8" s="7"/>
      <c r="E8" s="9">
        <v>4992883</v>
      </c>
      <c r="F8" s="8"/>
      <c r="G8" s="10">
        <v>1</v>
      </c>
    </row>
    <row r="9" spans="1:7" ht="14.5" x14ac:dyDescent="0.35">
      <c r="A9" s="6"/>
      <c r="B9" s="6"/>
      <c r="C9" s="4"/>
      <c r="D9" s="7"/>
      <c r="E9" s="11"/>
      <c r="F9" s="8"/>
      <c r="G9" s="12"/>
    </row>
    <row r="10" spans="1:7" ht="14.5" x14ac:dyDescent="0.35">
      <c r="A10" s="13"/>
      <c r="B10" s="13"/>
      <c r="C10" s="13"/>
      <c r="D10" s="4"/>
      <c r="E10" s="4"/>
      <c r="F10" s="4"/>
      <c r="G10" s="4"/>
    </row>
    <row r="11" spans="1:7" ht="15" thickBot="1" x14ac:dyDescent="0.4">
      <c r="A11" s="13" t="s">
        <v>22</v>
      </c>
      <c r="B11" s="13"/>
      <c r="C11" s="13"/>
      <c r="D11" s="4"/>
      <c r="E11" s="14">
        <f>SUM(E8:E10)</f>
        <v>4992883</v>
      </c>
      <c r="F11" s="15"/>
      <c r="G11" s="16">
        <f>SUM(G8:G10)</f>
        <v>1</v>
      </c>
    </row>
    <row r="12" spans="1:7" ht="15" thickTop="1" x14ac:dyDescent="0.35">
      <c r="A12" s="4"/>
      <c r="B12" s="13"/>
      <c r="C12" s="13"/>
      <c r="D12" s="4"/>
      <c r="E12" s="4"/>
      <c r="F12" s="4"/>
      <c r="G12" s="4"/>
    </row>
    <row r="13" spans="1:7" ht="50.15" customHeight="1" x14ac:dyDescent="0.35">
      <c r="A13" s="40" t="s">
        <v>522</v>
      </c>
      <c r="B13" s="13"/>
      <c r="C13" s="13"/>
      <c r="D13" s="13"/>
      <c r="E13" s="13"/>
      <c r="F13" s="13"/>
      <c r="G13" s="13"/>
    </row>
    <row r="14" spans="1:7" ht="14.5" x14ac:dyDescent="0.35">
      <c r="A14" s="13"/>
      <c r="B14" s="13"/>
      <c r="C14" s="13"/>
      <c r="D14" s="13"/>
      <c r="E14" s="13"/>
      <c r="F14" s="13"/>
      <c r="G14" s="13"/>
    </row>
    <row r="15" spans="1:7" ht="17.5" x14ac:dyDescent="0.35">
      <c r="A15" s="13" t="s">
        <v>523</v>
      </c>
      <c r="B15" s="13"/>
      <c r="C15" s="13"/>
      <c r="D15" s="13"/>
      <c r="E15" s="13"/>
      <c r="F15" s="13"/>
      <c r="G15" s="13"/>
    </row>
    <row r="16" spans="1:7" ht="14.5" x14ac:dyDescent="0.35">
      <c r="A16" s="13"/>
      <c r="B16" s="13"/>
      <c r="C16" s="13"/>
      <c r="D16" s="13"/>
      <c r="E16" s="13"/>
      <c r="F16" s="13"/>
      <c r="G16" s="13"/>
    </row>
    <row r="17" spans="1:7" ht="14.5" x14ac:dyDescent="0.35">
      <c r="A17" s="13" t="s">
        <v>23</v>
      </c>
      <c r="B17" s="13"/>
      <c r="C17" s="13"/>
      <c r="D17" s="13"/>
      <c r="E17" s="13"/>
      <c r="F17" s="13"/>
      <c r="G17" s="13"/>
    </row>
    <row r="18" spans="1:7" ht="14.5" x14ac:dyDescent="0.35">
      <c r="A18" s="13"/>
      <c r="B18" s="13"/>
      <c r="C18" s="13"/>
      <c r="D18" s="13"/>
      <c r="E18" s="13"/>
      <c r="F18" s="13"/>
      <c r="G18" s="13"/>
    </row>
  </sheetData>
  <sheetProtection algorithmName="SHA-512" hashValue="ERx6Bx23goFqNf+GSQKXKrXGy7ZEAwZe63Xtu0fqjjuf07qwVNFeJg5LHUgZpUDC82gT3P1wvTMoJHh3WD0+Bw==" saltValue="uyWLpLEY0wULoUtCXhgkrA==" spinCount="100000" sheet="1" objects="1" scenarios="1" autoFilter="0"/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185"/>
  <sheetViews>
    <sheetView zoomScale="90" zoomScaleNormal="90" workbookViewId="0">
      <pane ySplit="6" topLeftCell="A7" activePane="bottomLeft" state="frozen"/>
      <selection pane="bottomLeft" activeCell="A7" sqref="A7"/>
    </sheetView>
  </sheetViews>
  <sheetFormatPr defaultColWidth="8.08203125" defaultRowHeight="14.5" x14ac:dyDescent="0.35"/>
  <cols>
    <col min="1" max="1" width="41.83203125" style="13" customWidth="1"/>
    <col min="2" max="2" width="1.08203125" style="13" customWidth="1"/>
    <col min="3" max="3" width="10.75" style="13" customWidth="1"/>
    <col min="4" max="4" width="1.08203125" style="18" customWidth="1"/>
    <col min="5" max="5" width="12.83203125" style="4" customWidth="1"/>
    <col min="6" max="6" width="0.75" style="18" customWidth="1"/>
    <col min="7" max="7" width="11.83203125" style="18" customWidth="1"/>
    <col min="8" max="8" width="0.75" style="18" customWidth="1"/>
    <col min="9" max="9" width="14.25" style="18" customWidth="1"/>
    <col min="10" max="10" width="0.75" style="18" customWidth="1"/>
    <col min="11" max="11" width="13.08203125" style="18" customWidth="1"/>
    <col min="12" max="12" width="0.75" style="18" customWidth="1"/>
    <col min="13" max="13" width="12.33203125" style="18" customWidth="1"/>
    <col min="14" max="14" width="0.58203125" style="18" customWidth="1"/>
    <col min="15" max="15" width="13.5" style="18" customWidth="1"/>
    <col min="16" max="16" width="0.58203125" style="18" customWidth="1"/>
    <col min="17" max="17" width="11.83203125" style="18" customWidth="1"/>
    <col min="18" max="18" width="1.08203125" style="18" customWidth="1"/>
    <col min="19" max="19" width="13.5" style="18" customWidth="1"/>
    <col min="20" max="20" width="0.75" style="18" customWidth="1"/>
    <col min="21" max="21" width="13.08203125" style="18" customWidth="1"/>
    <col min="22" max="22" width="0.75" style="18" customWidth="1"/>
    <col min="23" max="23" width="14" style="18" customWidth="1"/>
    <col min="24" max="24" width="0.75" style="18" customWidth="1"/>
    <col min="25" max="25" width="13.5" style="18" customWidth="1"/>
    <col min="26" max="26" width="0.75" style="18" customWidth="1"/>
    <col min="27" max="27" width="16.83203125" style="18" customWidth="1"/>
    <col min="28" max="28" width="0.75" style="18" customWidth="1"/>
    <col min="29" max="29" width="13.08203125" style="18" customWidth="1"/>
    <col min="30" max="30" width="0.75" style="18" customWidth="1"/>
    <col min="31" max="31" width="14" style="18" customWidth="1"/>
    <col min="32" max="32" width="0.58203125" style="18" customWidth="1"/>
    <col min="33" max="33" width="15.83203125" style="18" bestFit="1" customWidth="1"/>
    <col min="34" max="34" width="0.75" style="18" customWidth="1"/>
    <col min="35" max="35" width="14" style="18" customWidth="1"/>
    <col min="36" max="36" width="0.83203125" style="18" customWidth="1"/>
    <col min="37" max="37" width="14" style="18" customWidth="1"/>
    <col min="38" max="38" width="1.33203125" style="18" customWidth="1"/>
    <col min="39" max="39" width="12.08203125" style="18" customWidth="1"/>
    <col min="40" max="40" width="1.08203125" style="18" customWidth="1"/>
    <col min="41" max="41" width="12.08203125" style="18" customWidth="1"/>
    <col min="42" max="42" width="0.83203125" style="18" customWidth="1"/>
    <col min="43" max="43" width="12.08203125" style="18" customWidth="1"/>
    <col min="44" max="44" width="0.75" style="18" customWidth="1"/>
    <col min="45" max="45" width="12.08203125" style="18" customWidth="1"/>
    <col min="46" max="46" width="0.75" style="18" customWidth="1"/>
    <col min="47" max="47" width="12.08203125" style="18" customWidth="1"/>
    <col min="48" max="48" width="0.75" style="18" customWidth="1"/>
    <col min="49" max="49" width="12.08203125" style="18" customWidth="1"/>
    <col min="50" max="16384" width="8.08203125" style="18"/>
  </cols>
  <sheetData>
    <row r="1" spans="1:49" ht="15.5" x14ac:dyDescent="0.3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17"/>
      <c r="AI1" s="47" t="s">
        <v>0</v>
      </c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</row>
    <row r="2" spans="1:49" ht="34.15" customHeight="1" x14ac:dyDescent="0.35">
      <c r="A2" s="52" t="s">
        <v>525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19"/>
      <c r="AI2" s="53" t="s">
        <v>525</v>
      </c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</row>
    <row r="3" spans="1:49" ht="16" customHeight="1" x14ac:dyDescent="0.35">
      <c r="A3" s="54" t="s">
        <v>526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19"/>
      <c r="AI3" s="55" t="s">
        <v>526</v>
      </c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</row>
    <row r="4" spans="1:49" ht="15.5" x14ac:dyDescent="0.35">
      <c r="A4" s="20"/>
      <c r="G4" s="4"/>
      <c r="I4" s="4"/>
      <c r="K4" s="4"/>
      <c r="U4" s="4"/>
      <c r="W4" s="4"/>
      <c r="Y4" s="4"/>
      <c r="AA4" s="4"/>
      <c r="AB4" s="4"/>
      <c r="AC4" s="4"/>
      <c r="AG4" s="4"/>
    </row>
    <row r="5" spans="1:49" ht="32.15" customHeight="1" thickBot="1" x14ac:dyDescent="0.4">
      <c r="G5" s="49" t="s">
        <v>24</v>
      </c>
      <c r="H5" s="49"/>
      <c r="I5" s="49"/>
      <c r="J5" s="49"/>
      <c r="K5" s="49"/>
      <c r="L5" s="49"/>
      <c r="M5" s="49"/>
      <c r="N5" s="49"/>
      <c r="O5" s="49"/>
      <c r="Q5" s="49" t="s">
        <v>25</v>
      </c>
      <c r="R5" s="49"/>
      <c r="S5" s="49"/>
      <c r="T5" s="49"/>
      <c r="U5" s="49"/>
      <c r="V5" s="49"/>
      <c r="W5" s="49"/>
      <c r="X5" s="49"/>
      <c r="Y5" s="49"/>
      <c r="AA5" s="50" t="s">
        <v>26</v>
      </c>
      <c r="AB5" s="50"/>
      <c r="AC5" s="50"/>
      <c r="AD5" s="50"/>
      <c r="AE5" s="50"/>
      <c r="AF5" s="50"/>
      <c r="AG5" s="50"/>
      <c r="AI5" s="49" t="s">
        <v>27</v>
      </c>
      <c r="AJ5" s="49"/>
      <c r="AK5" s="49"/>
      <c r="AM5" s="50" t="s">
        <v>28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</row>
    <row r="6" spans="1:49" ht="134.15" customHeight="1" thickBot="1" x14ac:dyDescent="0.4">
      <c r="A6" s="2" t="s">
        <v>2</v>
      </c>
      <c r="B6" s="3"/>
      <c r="C6" s="2" t="s">
        <v>3</v>
      </c>
      <c r="D6" s="4"/>
      <c r="E6" s="2" t="s">
        <v>29</v>
      </c>
      <c r="F6" s="5"/>
      <c r="G6" s="2" t="s">
        <v>30</v>
      </c>
      <c r="H6" s="7"/>
      <c r="I6" s="2" t="s">
        <v>31</v>
      </c>
      <c r="J6" s="7"/>
      <c r="K6" s="2" t="s">
        <v>32</v>
      </c>
      <c r="L6" s="21"/>
      <c r="M6" s="2" t="s">
        <v>527</v>
      </c>
      <c r="N6" s="3"/>
      <c r="O6" s="2" t="s">
        <v>33</v>
      </c>
      <c r="P6" s="3"/>
      <c r="Q6" s="2" t="s">
        <v>34</v>
      </c>
      <c r="R6" s="3"/>
      <c r="S6" s="2" t="s">
        <v>31</v>
      </c>
      <c r="U6" s="2" t="s">
        <v>32</v>
      </c>
      <c r="V6" s="5"/>
      <c r="W6" s="2" t="s">
        <v>527</v>
      </c>
      <c r="X6" s="7"/>
      <c r="Y6" s="2" t="s">
        <v>35</v>
      </c>
      <c r="Z6" s="7"/>
      <c r="AA6" s="2" t="s">
        <v>36</v>
      </c>
      <c r="AB6" s="3"/>
      <c r="AC6" s="2" t="s">
        <v>37</v>
      </c>
      <c r="AD6" s="21"/>
      <c r="AE6" s="2" t="s">
        <v>38</v>
      </c>
      <c r="AF6" s="3"/>
      <c r="AG6" s="2" t="s">
        <v>39</v>
      </c>
      <c r="AH6" s="7"/>
      <c r="AI6" s="2" t="s">
        <v>40</v>
      </c>
      <c r="AJ6" s="3"/>
      <c r="AK6" s="2" t="s">
        <v>41</v>
      </c>
      <c r="AL6" s="7"/>
      <c r="AM6" s="22" t="s">
        <v>42</v>
      </c>
      <c r="AO6" s="22" t="s">
        <v>43</v>
      </c>
      <c r="AQ6" s="22" t="s">
        <v>44</v>
      </c>
      <c r="AS6" s="22" t="s">
        <v>45</v>
      </c>
      <c r="AU6" s="22" t="s">
        <v>515</v>
      </c>
      <c r="AW6" s="2" t="s">
        <v>46</v>
      </c>
    </row>
    <row r="7" spans="1:49" s="4" customFormat="1" ht="6.65" customHeight="1" x14ac:dyDescent="0.35">
      <c r="A7" s="6"/>
      <c r="B7" s="6"/>
      <c r="C7" s="6"/>
      <c r="D7" s="7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4"/>
      <c r="AQ7" s="24"/>
      <c r="AR7" s="24"/>
      <c r="AS7" s="24"/>
      <c r="AT7" s="24"/>
      <c r="AU7" s="24"/>
    </row>
    <row r="8" spans="1:49" s="4" customFormat="1" x14ac:dyDescent="0.35">
      <c r="A8" s="6" t="s">
        <v>5</v>
      </c>
      <c r="C8" s="4" t="s">
        <v>6</v>
      </c>
      <c r="D8" s="7"/>
      <c r="E8" s="9">
        <v>50844508</v>
      </c>
      <c r="F8" s="9"/>
      <c r="G8" s="9">
        <v>0</v>
      </c>
      <c r="H8" s="9"/>
      <c r="I8" s="9">
        <v>0</v>
      </c>
      <c r="J8" s="9"/>
      <c r="K8" s="9">
        <v>1114488.1299999999</v>
      </c>
      <c r="L8" s="9"/>
      <c r="M8" s="9">
        <v>154922.54999999999</v>
      </c>
      <c r="N8" s="9"/>
      <c r="O8" s="9">
        <v>1269410.68</v>
      </c>
      <c r="P8" s="9"/>
      <c r="Q8" s="9">
        <v>4020561.31</v>
      </c>
      <c r="R8" s="9"/>
      <c r="S8" s="9">
        <v>4754324.3900000006</v>
      </c>
      <c r="T8" s="9"/>
      <c r="U8" s="9">
        <v>0</v>
      </c>
      <c r="V8" s="9"/>
      <c r="W8" s="9">
        <v>333153.44</v>
      </c>
      <c r="X8" s="9"/>
      <c r="Y8" s="9">
        <v>9108039.1400000006</v>
      </c>
      <c r="Z8" s="9"/>
      <c r="AA8" s="9">
        <v>3412067</v>
      </c>
      <c r="AB8" s="9"/>
      <c r="AC8" s="9">
        <v>0</v>
      </c>
      <c r="AD8" s="9"/>
      <c r="AE8" s="9">
        <v>-9703.1900000000023</v>
      </c>
      <c r="AF8" s="9"/>
      <c r="AG8" s="9">
        <v>3402363.81</v>
      </c>
      <c r="AH8" s="9"/>
      <c r="AI8" s="9">
        <v>67652109</v>
      </c>
      <c r="AJ8" s="9"/>
      <c r="AK8" s="9">
        <v>37094855</v>
      </c>
      <c r="AL8" s="9"/>
      <c r="AM8" s="9">
        <v>-399465.44</v>
      </c>
      <c r="AN8" s="25"/>
      <c r="AO8" s="9">
        <v>-2480612.5799999996</v>
      </c>
      <c r="AP8" s="9"/>
      <c r="AQ8" s="9">
        <v>-2600661.52</v>
      </c>
      <c r="AR8" s="9"/>
      <c r="AS8" s="9">
        <v>-1623722.5</v>
      </c>
      <c r="AT8" s="9"/>
      <c r="AU8" s="9">
        <v>-757807.44</v>
      </c>
      <c r="AV8" s="9"/>
      <c r="AW8" s="9">
        <v>23640.710000000003</v>
      </c>
    </row>
    <row r="9" spans="1:49" s="4" customFormat="1" x14ac:dyDescent="0.35">
      <c r="A9" s="13" t="s">
        <v>7</v>
      </c>
      <c r="C9" s="4" t="s">
        <v>8</v>
      </c>
      <c r="D9" s="7"/>
      <c r="E9" s="23">
        <v>15570</v>
      </c>
      <c r="F9" s="23"/>
      <c r="G9" s="23">
        <v>0</v>
      </c>
      <c r="H9" s="23"/>
      <c r="I9" s="23">
        <v>0</v>
      </c>
      <c r="J9" s="23"/>
      <c r="K9" s="23">
        <v>341.28</v>
      </c>
      <c r="L9" s="23"/>
      <c r="M9" s="23">
        <v>861.56</v>
      </c>
      <c r="N9" s="23"/>
      <c r="O9" s="23">
        <v>1202.8399999999999</v>
      </c>
      <c r="P9" s="23"/>
      <c r="Q9" s="23">
        <v>1231.17</v>
      </c>
      <c r="R9" s="23"/>
      <c r="S9" s="23">
        <v>1455.7700000000002</v>
      </c>
      <c r="T9" s="23"/>
      <c r="U9" s="23">
        <v>0</v>
      </c>
      <c r="V9" s="23"/>
      <c r="W9" s="23">
        <v>3554.7</v>
      </c>
      <c r="X9" s="23"/>
      <c r="Y9" s="23">
        <v>6241.64</v>
      </c>
      <c r="Z9" s="23"/>
      <c r="AA9" s="23">
        <v>1045</v>
      </c>
      <c r="AB9" s="23"/>
      <c r="AC9" s="23">
        <v>0</v>
      </c>
      <c r="AD9" s="23"/>
      <c r="AE9" s="45">
        <v>-599.52</v>
      </c>
      <c r="AF9" s="23"/>
      <c r="AG9" s="23">
        <v>445.48</v>
      </c>
      <c r="AH9" s="23"/>
      <c r="AI9" s="23">
        <v>20716</v>
      </c>
      <c r="AJ9" s="23"/>
      <c r="AK9" s="23">
        <v>11359</v>
      </c>
      <c r="AL9" s="23"/>
      <c r="AM9" s="23">
        <v>-820.92</v>
      </c>
      <c r="AN9" s="26"/>
      <c r="AO9" s="23">
        <v>-1457.92</v>
      </c>
      <c r="AP9" s="23"/>
      <c r="AQ9" s="23">
        <v>-1255.98</v>
      </c>
      <c r="AR9" s="23"/>
      <c r="AS9" s="23">
        <v>-1054.1100000000001</v>
      </c>
      <c r="AT9" s="23"/>
      <c r="AU9" s="23">
        <v>-617.4</v>
      </c>
      <c r="AW9" s="23">
        <v>167.2</v>
      </c>
    </row>
    <row r="10" spans="1:49" s="4" customFormat="1" x14ac:dyDescent="0.35">
      <c r="A10" s="13" t="s">
        <v>9</v>
      </c>
      <c r="C10" s="4" t="s">
        <v>10</v>
      </c>
      <c r="D10" s="7"/>
      <c r="E10" s="23">
        <v>50795</v>
      </c>
      <c r="F10" s="23"/>
      <c r="G10" s="23">
        <v>0</v>
      </c>
      <c r="H10" s="23"/>
      <c r="I10" s="23">
        <v>0</v>
      </c>
      <c r="J10" s="23"/>
      <c r="K10" s="23">
        <v>1113.42</v>
      </c>
      <c r="L10" s="23"/>
      <c r="M10" s="23">
        <v>3553.21</v>
      </c>
      <c r="N10" s="23"/>
      <c r="O10" s="23">
        <v>4666.63</v>
      </c>
      <c r="P10" s="23"/>
      <c r="Q10" s="23">
        <v>4016.68</v>
      </c>
      <c r="R10" s="23"/>
      <c r="S10" s="23">
        <v>4749.59</v>
      </c>
      <c r="T10" s="23"/>
      <c r="U10" s="23">
        <v>0</v>
      </c>
      <c r="V10" s="23"/>
      <c r="W10" s="23">
        <v>10323.6</v>
      </c>
      <c r="X10" s="23"/>
      <c r="Y10" s="23">
        <v>19089.870000000003</v>
      </c>
      <c r="Z10" s="23"/>
      <c r="AA10" s="23">
        <v>3409</v>
      </c>
      <c r="AB10" s="23"/>
      <c r="AC10" s="23">
        <v>0</v>
      </c>
      <c r="AD10" s="23"/>
      <c r="AE10" s="45">
        <v>-2813.94</v>
      </c>
      <c r="AF10" s="23"/>
      <c r="AG10" s="23">
        <v>595.05999999999995</v>
      </c>
      <c r="AH10" s="23"/>
      <c r="AI10" s="23">
        <v>67587</v>
      </c>
      <c r="AJ10" s="23"/>
      <c r="AK10" s="23">
        <v>37059</v>
      </c>
      <c r="AL10" s="23"/>
      <c r="AM10" s="23">
        <v>-1838.94</v>
      </c>
      <c r="AN10" s="26"/>
      <c r="AO10" s="23">
        <v>-3917.94</v>
      </c>
      <c r="AP10" s="23"/>
      <c r="AQ10" s="23">
        <v>-2476.2199999999998</v>
      </c>
      <c r="AR10" s="23"/>
      <c r="AS10" s="23">
        <v>-2699.55</v>
      </c>
      <c r="AT10" s="23"/>
      <c r="AU10" s="23">
        <v>-1754.67</v>
      </c>
      <c r="AW10" s="23">
        <v>-1735.08</v>
      </c>
    </row>
    <row r="11" spans="1:49" s="4" customFormat="1" x14ac:dyDescent="0.35">
      <c r="A11" s="6" t="s">
        <v>47</v>
      </c>
      <c r="C11" s="4" t="s">
        <v>12</v>
      </c>
      <c r="D11" s="5"/>
      <c r="E11" s="23">
        <v>49327</v>
      </c>
      <c r="F11" s="23"/>
      <c r="G11" s="23">
        <v>0</v>
      </c>
      <c r="H11" s="23"/>
      <c r="I11" s="23">
        <v>0</v>
      </c>
      <c r="J11" s="23"/>
      <c r="K11" s="23">
        <v>1081.23</v>
      </c>
      <c r="L11" s="23"/>
      <c r="M11" s="23">
        <v>23874.23</v>
      </c>
      <c r="N11" s="23"/>
      <c r="O11" s="23">
        <v>24955.46</v>
      </c>
      <c r="P11" s="23"/>
      <c r="Q11" s="23">
        <v>3900.59</v>
      </c>
      <c r="R11" s="23"/>
      <c r="S11" s="23">
        <v>4612.04</v>
      </c>
      <c r="T11" s="23"/>
      <c r="U11" s="23">
        <v>0</v>
      </c>
      <c r="V11" s="23"/>
      <c r="W11" s="23">
        <v>43241.52</v>
      </c>
      <c r="X11" s="23"/>
      <c r="Y11" s="23">
        <v>51754.149999999994</v>
      </c>
      <c r="Z11" s="23"/>
      <c r="AA11" s="23">
        <v>3311</v>
      </c>
      <c r="AB11" s="23"/>
      <c r="AC11" s="23">
        <v>0</v>
      </c>
      <c r="AD11" s="23"/>
      <c r="AE11" s="45">
        <v>152.08999999999992</v>
      </c>
      <c r="AF11" s="23"/>
      <c r="AG11" s="23">
        <v>3463.09</v>
      </c>
      <c r="AH11" s="23"/>
      <c r="AI11" s="23">
        <v>65633</v>
      </c>
      <c r="AJ11" s="23"/>
      <c r="AK11" s="23">
        <v>35988</v>
      </c>
      <c r="AL11" s="23"/>
      <c r="AM11" s="23">
        <v>-2042.1099999999997</v>
      </c>
      <c r="AN11" s="26"/>
      <c r="AO11" s="23">
        <v>-4061.1099999999997</v>
      </c>
      <c r="AP11" s="23"/>
      <c r="AQ11" s="23">
        <v>-3710.49</v>
      </c>
      <c r="AR11" s="23"/>
      <c r="AS11" s="23">
        <v>-2961.12</v>
      </c>
      <c r="AT11" s="23"/>
      <c r="AU11" s="23">
        <v>-2030.71</v>
      </c>
      <c r="AW11" s="23">
        <v>-11992.76</v>
      </c>
    </row>
    <row r="12" spans="1:49" s="4" customFormat="1" x14ac:dyDescent="0.35">
      <c r="A12" s="13" t="s">
        <v>13</v>
      </c>
      <c r="C12" s="4" t="s">
        <v>14</v>
      </c>
      <c r="D12" s="7"/>
      <c r="E12" s="23">
        <v>15410</v>
      </c>
      <c r="F12" s="23"/>
      <c r="G12" s="23">
        <v>0</v>
      </c>
      <c r="H12" s="23"/>
      <c r="I12" s="23">
        <v>0</v>
      </c>
      <c r="J12" s="23"/>
      <c r="K12" s="23">
        <v>337.77</v>
      </c>
      <c r="L12" s="23"/>
      <c r="M12" s="23">
        <v>1398.5</v>
      </c>
      <c r="N12" s="23"/>
      <c r="O12" s="23">
        <v>1736.27</v>
      </c>
      <c r="P12" s="23"/>
      <c r="Q12" s="23">
        <v>1218.52</v>
      </c>
      <c r="R12" s="23"/>
      <c r="S12" s="23">
        <v>1440.5600000000002</v>
      </c>
      <c r="T12" s="23"/>
      <c r="U12" s="23">
        <v>0</v>
      </c>
      <c r="V12" s="23"/>
      <c r="W12" s="23">
        <v>2738.01</v>
      </c>
      <c r="X12" s="23"/>
      <c r="Y12" s="23">
        <v>5397.09</v>
      </c>
      <c r="Z12" s="23"/>
      <c r="AA12" s="23">
        <v>1034</v>
      </c>
      <c r="AB12" s="23"/>
      <c r="AC12" s="23">
        <v>0</v>
      </c>
      <c r="AD12" s="23"/>
      <c r="AE12" s="45">
        <v>-581.02</v>
      </c>
      <c r="AF12" s="23"/>
      <c r="AG12" s="23">
        <v>452.98</v>
      </c>
      <c r="AH12" s="23"/>
      <c r="AI12" s="23">
        <v>20503</v>
      </c>
      <c r="AJ12" s="23"/>
      <c r="AK12" s="23">
        <v>11242</v>
      </c>
      <c r="AL12" s="23"/>
      <c r="AM12" s="23">
        <v>-452.23</v>
      </c>
      <c r="AN12" s="26"/>
      <c r="AO12" s="23">
        <v>-1083.23</v>
      </c>
      <c r="AP12" s="23"/>
      <c r="AQ12" s="23">
        <v>-982.96</v>
      </c>
      <c r="AR12" s="23"/>
      <c r="AS12" s="23">
        <v>-379.02</v>
      </c>
      <c r="AT12" s="23"/>
      <c r="AU12" s="23">
        <v>-321.64</v>
      </c>
      <c r="AW12" s="23">
        <v>-442.44</v>
      </c>
    </row>
    <row r="13" spans="1:49" s="4" customFormat="1" x14ac:dyDescent="0.35">
      <c r="A13" s="6" t="s">
        <v>48</v>
      </c>
      <c r="C13" s="4" t="s">
        <v>16</v>
      </c>
      <c r="D13" s="23"/>
      <c r="E13" s="23">
        <v>149600</v>
      </c>
      <c r="F13" s="23"/>
      <c r="G13" s="23">
        <v>0</v>
      </c>
      <c r="H13" s="23"/>
      <c r="I13" s="23">
        <v>0</v>
      </c>
      <c r="J13" s="23"/>
      <c r="K13" s="23">
        <v>3279.16</v>
      </c>
      <c r="L13" s="23"/>
      <c r="M13" s="23">
        <v>16618.259999999998</v>
      </c>
      <c r="N13" s="23"/>
      <c r="O13" s="23">
        <v>19897.419999999998</v>
      </c>
      <c r="P13" s="23"/>
      <c r="Q13" s="23">
        <v>11829.7</v>
      </c>
      <c r="R13" s="23"/>
      <c r="S13" s="23">
        <v>13988.63</v>
      </c>
      <c r="T13" s="23"/>
      <c r="U13" s="23">
        <v>0</v>
      </c>
      <c r="V13" s="23"/>
      <c r="W13" s="23">
        <v>25268.71</v>
      </c>
      <c r="X13" s="23"/>
      <c r="Y13" s="23">
        <v>51087.040000000001</v>
      </c>
      <c r="Z13" s="23"/>
      <c r="AA13" s="23">
        <v>10039</v>
      </c>
      <c r="AB13" s="23"/>
      <c r="AC13" s="23">
        <v>0</v>
      </c>
      <c r="AD13" s="23"/>
      <c r="AE13" s="45">
        <v>-1993.3000000000002</v>
      </c>
      <c r="AF13" s="23"/>
      <c r="AG13" s="23">
        <v>8045.7</v>
      </c>
      <c r="AH13" s="23"/>
      <c r="AI13" s="23">
        <v>199053</v>
      </c>
      <c r="AJ13" s="23"/>
      <c r="AK13" s="23">
        <v>109144</v>
      </c>
      <c r="AL13" s="23"/>
      <c r="AM13" s="23">
        <v>-4706.7</v>
      </c>
      <c r="AN13" s="26"/>
      <c r="AO13" s="23">
        <v>-10829.7</v>
      </c>
      <c r="AP13" s="23"/>
      <c r="AQ13" s="23">
        <v>-7114.83</v>
      </c>
      <c r="AR13" s="23"/>
      <c r="AS13" s="23">
        <v>-4929.45</v>
      </c>
      <c r="AT13" s="23"/>
      <c r="AU13" s="23">
        <v>-658.65999999999985</v>
      </c>
      <c r="AW13" s="23">
        <v>-2949.08</v>
      </c>
    </row>
    <row r="14" spans="1:49" s="4" customFormat="1" x14ac:dyDescent="0.35">
      <c r="A14" s="6" t="s">
        <v>17</v>
      </c>
      <c r="C14" s="4" t="s">
        <v>49</v>
      </c>
      <c r="D14" s="7"/>
      <c r="E14" s="23">
        <v>2557321</v>
      </c>
      <c r="F14" s="23"/>
      <c r="G14" s="23">
        <v>0</v>
      </c>
      <c r="H14" s="23"/>
      <c r="I14" s="23">
        <v>0</v>
      </c>
      <c r="J14" s="23"/>
      <c r="K14" s="23">
        <v>56055.3</v>
      </c>
      <c r="L14" s="23"/>
      <c r="M14" s="23">
        <v>300094.84000000003</v>
      </c>
      <c r="N14" s="23"/>
      <c r="O14" s="23">
        <v>356150.14</v>
      </c>
      <c r="P14" s="23"/>
      <c r="Q14" s="23">
        <v>202221.75</v>
      </c>
      <c r="R14" s="23"/>
      <c r="S14" s="23">
        <v>239127.45999999996</v>
      </c>
      <c r="T14" s="23"/>
      <c r="U14" s="23">
        <v>0</v>
      </c>
      <c r="V14" s="23"/>
      <c r="W14" s="23">
        <v>83043.179999999993</v>
      </c>
      <c r="X14" s="23"/>
      <c r="Y14" s="23">
        <v>524392.3899999999</v>
      </c>
      <c r="Z14" s="23"/>
      <c r="AA14" s="23">
        <v>171617</v>
      </c>
      <c r="AB14" s="23"/>
      <c r="AC14" s="23">
        <v>0</v>
      </c>
      <c r="AD14" s="23"/>
      <c r="AE14" s="45">
        <v>15538.880000000005</v>
      </c>
      <c r="AF14" s="23"/>
      <c r="AG14" s="23">
        <v>187155.88</v>
      </c>
      <c r="AH14" s="23"/>
      <c r="AI14" s="23">
        <v>3402691</v>
      </c>
      <c r="AJ14" s="23"/>
      <c r="AK14" s="23">
        <v>1865756</v>
      </c>
      <c r="AL14" s="23"/>
      <c r="AM14" s="23">
        <v>16056.479999999996</v>
      </c>
      <c r="AN14" s="26"/>
      <c r="AO14" s="23">
        <v>-88618.52</v>
      </c>
      <c r="AP14" s="23"/>
      <c r="AQ14" s="23">
        <v>-63024.930000000008</v>
      </c>
      <c r="AR14" s="23"/>
      <c r="AS14" s="23">
        <v>-27994.439999999995</v>
      </c>
      <c r="AT14" s="23"/>
      <c r="AU14" s="23">
        <v>2026.6700000000055</v>
      </c>
      <c r="AW14" s="23">
        <v>-6688.54</v>
      </c>
    </row>
    <row r="15" spans="1:49" s="4" customFormat="1" x14ac:dyDescent="0.35">
      <c r="A15" s="13"/>
      <c r="B15" s="13"/>
      <c r="C15" s="13"/>
      <c r="E15" s="24"/>
      <c r="F15" s="24"/>
      <c r="G15" s="24"/>
      <c r="H15" s="24"/>
      <c r="I15" s="24"/>
      <c r="J15" s="24"/>
      <c r="K15" s="24"/>
      <c r="L15" s="24"/>
      <c r="M15" s="23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3"/>
      <c r="AM15" s="23"/>
      <c r="AN15" s="23"/>
      <c r="AO15" s="23"/>
      <c r="AP15" s="24"/>
      <c r="AQ15" s="24"/>
      <c r="AR15" s="24"/>
      <c r="AS15" s="24"/>
      <c r="AT15" s="24"/>
      <c r="AU15" s="24"/>
      <c r="AW15" s="24"/>
    </row>
    <row r="16" spans="1:49" s="4" customFormat="1" ht="15" thickBot="1" x14ac:dyDescent="0.4">
      <c r="A16" s="13" t="s">
        <v>516</v>
      </c>
      <c r="B16" s="13"/>
      <c r="C16" s="13"/>
      <c r="E16" s="27">
        <f>SUM(E8:E15)</f>
        <v>53682531</v>
      </c>
      <c r="F16" s="28"/>
      <c r="G16" s="27">
        <f>SUM(G8:G15)</f>
        <v>0</v>
      </c>
      <c r="H16" s="28"/>
      <c r="I16" s="27">
        <f>SUM(I8:I15)</f>
        <v>0</v>
      </c>
      <c r="J16" s="28"/>
      <c r="K16" s="27">
        <f>SUM(K8:K15)</f>
        <v>1176696.2899999998</v>
      </c>
      <c r="L16" s="28"/>
      <c r="M16" s="27">
        <f>SUM(M8:M15)</f>
        <v>501323.15</v>
      </c>
      <c r="N16" s="28"/>
      <c r="O16" s="27">
        <f>SUM(O8:O15)</f>
        <v>1678019.44</v>
      </c>
      <c r="P16" s="28"/>
      <c r="Q16" s="27">
        <f>SUM(Q8:Q15)</f>
        <v>4244979.7200000007</v>
      </c>
      <c r="R16" s="28"/>
      <c r="S16" s="27">
        <f>SUM(S8:S15)</f>
        <v>5019698.4399999995</v>
      </c>
      <c r="T16" s="28"/>
      <c r="U16" s="27">
        <f>SUM(U8:U15)</f>
        <v>0</v>
      </c>
      <c r="V16" s="28"/>
      <c r="W16" s="27">
        <f>SUM(W8:W15)</f>
        <v>501323.16000000003</v>
      </c>
      <c r="X16" s="28"/>
      <c r="Y16" s="27">
        <f>SUM(Y8:Y15)</f>
        <v>9766001.3200000003</v>
      </c>
      <c r="Z16" s="28"/>
      <c r="AA16" s="27">
        <f>SUM(AA8:AA15)</f>
        <v>3602522</v>
      </c>
      <c r="AB16" s="28"/>
      <c r="AC16" s="27">
        <f>SUM(AC8:AC15)</f>
        <v>0</v>
      </c>
      <c r="AD16" s="28"/>
      <c r="AE16" s="27">
        <f>SUM(AE8:AE15)</f>
        <v>0</v>
      </c>
      <c r="AF16" s="28"/>
      <c r="AG16" s="27">
        <f>SUM(AG8:AG15)</f>
        <v>3602522</v>
      </c>
      <c r="AH16" s="28"/>
      <c r="AI16" s="27">
        <f>SUM(AI8:AI15)</f>
        <v>71428292</v>
      </c>
      <c r="AJ16" s="28"/>
      <c r="AK16" s="27">
        <f>SUM(AK8:AK15)</f>
        <v>39165403</v>
      </c>
      <c r="AL16" s="9"/>
      <c r="AM16" s="27">
        <f>SUM(AM8:AM15)</f>
        <v>-393269.86</v>
      </c>
      <c r="AN16" s="9"/>
      <c r="AO16" s="27">
        <f>SUM(AO8:AO15)</f>
        <v>-2590580.9999999995</v>
      </c>
      <c r="AP16" s="28"/>
      <c r="AQ16" s="27">
        <f>SUM(AQ8:AQ15)</f>
        <v>-2679226.9300000006</v>
      </c>
      <c r="AR16" s="28"/>
      <c r="AS16" s="27">
        <f>SUM(AS8:AS15)</f>
        <v>-1663740.1900000002</v>
      </c>
      <c r="AT16" s="28"/>
      <c r="AU16" s="27">
        <f>SUM(AU8:AU15)</f>
        <v>-761163.85</v>
      </c>
      <c r="AV16" s="28"/>
      <c r="AW16" s="27">
        <f>SUM(AW8:AW15)</f>
        <v>1.0000000001127773E-2</v>
      </c>
    </row>
    <row r="17" spans="1:49" s="4" customFormat="1" ht="15" thickTop="1" x14ac:dyDescent="0.35">
      <c r="A17" s="13"/>
      <c r="B17" s="13"/>
      <c r="C17" s="1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3"/>
      <c r="AM17" s="23"/>
      <c r="AN17" s="23"/>
      <c r="AO17" s="23"/>
      <c r="AP17" s="24"/>
      <c r="AQ17" s="24"/>
      <c r="AR17" s="24"/>
      <c r="AS17" s="24"/>
      <c r="AT17" s="24"/>
      <c r="AU17" s="24"/>
      <c r="AW17" s="24"/>
    </row>
    <row r="18" spans="1:49" s="4" customFormat="1" ht="70.5" customHeight="1" x14ac:dyDescent="0.35">
      <c r="A18" s="51" t="s">
        <v>528</v>
      </c>
      <c r="B18" s="51"/>
      <c r="C18" s="51"/>
      <c r="D18" s="44"/>
      <c r="E18" s="44"/>
      <c r="F18" s="44"/>
      <c r="G18" s="44"/>
      <c r="H18" s="44"/>
      <c r="I18" s="4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3"/>
      <c r="AM18" s="23"/>
      <c r="AN18" s="23"/>
      <c r="AO18" s="23"/>
      <c r="AP18" s="24"/>
      <c r="AQ18" s="24"/>
      <c r="AR18" s="24"/>
      <c r="AS18" s="24"/>
      <c r="AT18" s="24"/>
      <c r="AU18" s="24"/>
      <c r="AW18" s="24"/>
    </row>
    <row r="19" spans="1:49" s="4" customFormat="1" ht="46.9" customHeight="1" x14ac:dyDescent="0.35">
      <c r="A19" s="56" t="s">
        <v>529</v>
      </c>
      <c r="B19" s="56"/>
      <c r="C19" s="56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3"/>
      <c r="AM19" s="23"/>
      <c r="AN19" s="23"/>
      <c r="AO19" s="23"/>
      <c r="AP19" s="24"/>
      <c r="AQ19" s="24"/>
      <c r="AR19" s="24"/>
      <c r="AS19" s="24"/>
      <c r="AT19" s="24"/>
      <c r="AU19" s="24"/>
      <c r="AW19" s="24"/>
    </row>
    <row r="20" spans="1:49" s="4" customFormat="1" ht="18" customHeight="1" x14ac:dyDescent="0.35">
      <c r="A20" s="29" t="s">
        <v>530</v>
      </c>
      <c r="D20" s="44"/>
      <c r="E20" s="44"/>
      <c r="F20" s="44"/>
      <c r="G20" s="44"/>
      <c r="H20" s="44"/>
      <c r="I20" s="4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3"/>
      <c r="AM20" s="23"/>
      <c r="AN20" s="23"/>
      <c r="AO20" s="23"/>
      <c r="AP20" s="24"/>
      <c r="AQ20" s="24"/>
      <c r="AR20" s="24"/>
      <c r="AS20" s="24"/>
      <c r="AT20" s="24"/>
      <c r="AU20" s="24"/>
      <c r="AW20" s="24"/>
    </row>
    <row r="21" spans="1:49" s="4" customFormat="1" x14ac:dyDescent="0.35">
      <c r="A21" s="13"/>
      <c r="B21" s="13"/>
      <c r="C21" s="1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3"/>
      <c r="AM21" s="23"/>
      <c r="AN21" s="23"/>
      <c r="AO21" s="23"/>
      <c r="AP21" s="24"/>
      <c r="AQ21" s="24"/>
      <c r="AR21" s="24"/>
      <c r="AS21" s="24"/>
      <c r="AT21" s="24"/>
      <c r="AU21" s="24"/>
      <c r="AW21" s="24"/>
    </row>
    <row r="22" spans="1:49" s="4" customFormat="1" ht="31.9" customHeight="1" x14ac:dyDescent="0.35">
      <c r="A22" s="57" t="s">
        <v>20</v>
      </c>
      <c r="B22" s="57"/>
      <c r="C22" s="57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3"/>
      <c r="AM22" s="23"/>
      <c r="AN22" s="23"/>
      <c r="AO22" s="23"/>
      <c r="AP22" s="24"/>
      <c r="AQ22" s="24"/>
      <c r="AR22" s="24"/>
      <c r="AS22" s="24"/>
      <c r="AT22" s="24"/>
      <c r="AU22" s="24"/>
      <c r="AW22" s="24"/>
    </row>
    <row r="23" spans="1:49" s="4" customFormat="1" x14ac:dyDescent="0.35">
      <c r="A23" s="13"/>
      <c r="B23" s="13"/>
      <c r="C23" s="1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3"/>
      <c r="AM23" s="23"/>
      <c r="AN23" s="23"/>
      <c r="AO23" s="23"/>
      <c r="AP23" s="24"/>
      <c r="AQ23" s="24"/>
      <c r="AR23" s="24"/>
      <c r="AS23" s="24"/>
      <c r="AT23" s="24"/>
      <c r="AU23" s="24"/>
      <c r="AW23" s="24"/>
    </row>
    <row r="24" spans="1:49" s="4" customFormat="1" x14ac:dyDescent="0.35">
      <c r="A24" s="13"/>
      <c r="B24" s="13"/>
      <c r="C24" s="1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3"/>
      <c r="AM24" s="23"/>
      <c r="AN24" s="23"/>
      <c r="AO24" s="23"/>
      <c r="AP24" s="24"/>
      <c r="AQ24" s="24"/>
      <c r="AR24" s="24"/>
      <c r="AS24" s="24"/>
      <c r="AT24" s="24"/>
      <c r="AU24" s="24"/>
      <c r="AW24" s="24"/>
    </row>
    <row r="25" spans="1:49" s="4" customFormat="1" x14ac:dyDescent="0.35">
      <c r="A25" s="13"/>
      <c r="B25" s="13"/>
      <c r="C25" s="1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3"/>
      <c r="AM25" s="23"/>
      <c r="AN25" s="23"/>
      <c r="AO25" s="23"/>
      <c r="AP25" s="24"/>
      <c r="AQ25" s="24"/>
      <c r="AR25" s="24"/>
      <c r="AS25" s="24"/>
      <c r="AT25" s="24"/>
      <c r="AU25" s="24"/>
    </row>
    <row r="26" spans="1:49" s="4" customFormat="1" x14ac:dyDescent="0.35">
      <c r="A26" s="13"/>
      <c r="B26" s="13"/>
      <c r="C26" s="1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3"/>
      <c r="AM26" s="23"/>
      <c r="AN26" s="23"/>
      <c r="AO26" s="23"/>
      <c r="AP26" s="24"/>
      <c r="AQ26" s="24"/>
      <c r="AR26" s="24"/>
      <c r="AS26" s="24"/>
      <c r="AT26" s="24"/>
      <c r="AU26" s="24"/>
    </row>
    <row r="27" spans="1:49" s="4" customFormat="1" x14ac:dyDescent="0.35">
      <c r="A27" s="13"/>
      <c r="B27" s="13"/>
      <c r="C27" s="1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3"/>
      <c r="AM27" s="23"/>
      <c r="AN27" s="23"/>
      <c r="AO27" s="23"/>
      <c r="AP27" s="24"/>
      <c r="AQ27" s="24"/>
      <c r="AR27" s="24"/>
      <c r="AS27" s="24"/>
      <c r="AT27" s="24"/>
      <c r="AU27" s="24"/>
    </row>
    <row r="28" spans="1:49" s="4" customFormat="1" x14ac:dyDescent="0.35">
      <c r="A28" s="13"/>
      <c r="B28" s="13"/>
      <c r="C28" s="1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3"/>
      <c r="AM28" s="23"/>
      <c r="AN28" s="23"/>
      <c r="AO28" s="23"/>
      <c r="AP28" s="24"/>
      <c r="AQ28" s="24"/>
      <c r="AR28" s="24"/>
      <c r="AS28" s="24"/>
      <c r="AT28" s="24"/>
      <c r="AU28" s="24"/>
    </row>
    <row r="29" spans="1:49" s="4" customFormat="1" x14ac:dyDescent="0.35">
      <c r="A29" s="13"/>
      <c r="B29" s="13"/>
      <c r="C29" s="1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3"/>
      <c r="AM29" s="23"/>
      <c r="AN29" s="23"/>
      <c r="AO29" s="23"/>
      <c r="AP29" s="24"/>
      <c r="AQ29" s="24"/>
      <c r="AR29" s="24"/>
      <c r="AS29" s="24"/>
      <c r="AT29" s="24"/>
      <c r="AU29" s="24"/>
    </row>
    <row r="30" spans="1:49" s="4" customFormat="1" x14ac:dyDescent="0.35">
      <c r="A30" s="13"/>
      <c r="B30" s="13"/>
      <c r="C30" s="1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3"/>
      <c r="AM30" s="23"/>
      <c r="AN30" s="23"/>
      <c r="AO30" s="23"/>
      <c r="AP30" s="24"/>
      <c r="AQ30" s="24"/>
      <c r="AR30" s="24"/>
      <c r="AS30" s="24"/>
      <c r="AT30" s="24"/>
      <c r="AU30" s="24"/>
    </row>
    <row r="31" spans="1:49" s="4" customFormat="1" x14ac:dyDescent="0.35">
      <c r="A31" s="13"/>
      <c r="B31" s="13"/>
      <c r="C31" s="1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3"/>
      <c r="AM31" s="23"/>
      <c r="AN31" s="23"/>
      <c r="AO31" s="23"/>
      <c r="AP31" s="24"/>
      <c r="AQ31" s="24"/>
      <c r="AR31" s="24"/>
      <c r="AS31" s="24"/>
      <c r="AT31" s="24"/>
      <c r="AU31" s="24"/>
    </row>
    <row r="32" spans="1:49" s="4" customFormat="1" x14ac:dyDescent="0.35">
      <c r="A32" s="13"/>
      <c r="B32" s="13"/>
      <c r="C32" s="1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3"/>
      <c r="AM32" s="23"/>
      <c r="AN32" s="23"/>
      <c r="AO32" s="23"/>
      <c r="AP32" s="24"/>
      <c r="AQ32" s="24"/>
      <c r="AR32" s="24"/>
      <c r="AS32" s="24"/>
      <c r="AT32" s="24"/>
      <c r="AU32" s="24"/>
    </row>
    <row r="33" spans="1:47" s="4" customFormat="1" x14ac:dyDescent="0.35">
      <c r="A33" s="13"/>
      <c r="B33" s="13"/>
      <c r="C33" s="1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3"/>
      <c r="AM33" s="23"/>
      <c r="AN33" s="23"/>
      <c r="AO33" s="23"/>
      <c r="AP33" s="24"/>
      <c r="AQ33" s="24"/>
      <c r="AR33" s="24"/>
      <c r="AS33" s="24"/>
      <c r="AT33" s="24"/>
      <c r="AU33" s="24"/>
    </row>
    <row r="34" spans="1:47" s="4" customFormat="1" x14ac:dyDescent="0.35">
      <c r="A34" s="13"/>
      <c r="B34" s="13"/>
      <c r="C34" s="1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3"/>
      <c r="AM34" s="23"/>
      <c r="AN34" s="23"/>
      <c r="AO34" s="23"/>
      <c r="AP34" s="24"/>
      <c r="AQ34" s="24"/>
      <c r="AR34" s="24"/>
      <c r="AS34" s="24"/>
      <c r="AT34" s="24"/>
      <c r="AU34" s="24"/>
    </row>
    <row r="35" spans="1:47" s="4" customFormat="1" x14ac:dyDescent="0.35">
      <c r="A35" s="13"/>
      <c r="B35" s="13"/>
      <c r="C35" s="1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3"/>
      <c r="AO35" s="23"/>
      <c r="AP35" s="24"/>
      <c r="AQ35" s="24"/>
      <c r="AR35" s="24"/>
      <c r="AS35" s="24"/>
      <c r="AT35" s="24"/>
      <c r="AU35" s="24"/>
    </row>
    <row r="36" spans="1:47" s="4" customFormat="1" x14ac:dyDescent="0.35">
      <c r="A36" s="13"/>
      <c r="B36" s="13"/>
      <c r="C36" s="1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3"/>
      <c r="AO36" s="23"/>
      <c r="AP36" s="24"/>
      <c r="AQ36" s="24"/>
      <c r="AR36" s="24"/>
      <c r="AS36" s="24"/>
      <c r="AT36" s="24"/>
      <c r="AU36" s="24"/>
    </row>
    <row r="37" spans="1:47" s="4" customFormat="1" x14ac:dyDescent="0.35">
      <c r="A37" s="13"/>
      <c r="B37" s="13"/>
      <c r="C37" s="13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3"/>
      <c r="AO37" s="23"/>
      <c r="AP37" s="24"/>
      <c r="AQ37" s="24"/>
      <c r="AR37" s="24"/>
      <c r="AS37" s="24"/>
      <c r="AT37" s="24"/>
      <c r="AU37" s="24"/>
    </row>
    <row r="38" spans="1:47" s="4" customFormat="1" x14ac:dyDescent="0.35">
      <c r="A38" s="13"/>
      <c r="B38" s="13"/>
      <c r="C38" s="1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3"/>
      <c r="AO38" s="23"/>
      <c r="AP38" s="24"/>
      <c r="AQ38" s="24"/>
      <c r="AR38" s="24"/>
      <c r="AS38" s="24"/>
      <c r="AT38" s="24"/>
      <c r="AU38" s="24"/>
    </row>
    <row r="39" spans="1:47" s="4" customFormat="1" x14ac:dyDescent="0.35">
      <c r="A39" s="13"/>
      <c r="B39" s="13"/>
      <c r="C39" s="13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3"/>
      <c r="AO39" s="23"/>
      <c r="AP39" s="24"/>
      <c r="AQ39" s="24"/>
      <c r="AR39" s="24"/>
      <c r="AS39" s="24"/>
      <c r="AT39" s="24"/>
      <c r="AU39" s="24"/>
    </row>
    <row r="40" spans="1:47" s="4" customFormat="1" x14ac:dyDescent="0.35">
      <c r="A40" s="13"/>
      <c r="B40" s="13"/>
      <c r="C40" s="1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3"/>
      <c r="AO40" s="23"/>
      <c r="AP40" s="24"/>
      <c r="AQ40" s="24"/>
      <c r="AR40" s="24"/>
      <c r="AS40" s="24"/>
      <c r="AT40" s="24"/>
      <c r="AU40" s="24"/>
    </row>
    <row r="41" spans="1:47" s="4" customFormat="1" x14ac:dyDescent="0.35">
      <c r="A41" s="13"/>
      <c r="B41" s="13"/>
      <c r="C41" s="1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3"/>
      <c r="AO41" s="23"/>
      <c r="AP41" s="24"/>
      <c r="AQ41" s="24"/>
      <c r="AR41" s="24"/>
      <c r="AS41" s="24"/>
      <c r="AT41" s="24"/>
      <c r="AU41" s="24"/>
    </row>
    <row r="42" spans="1:47" s="4" customFormat="1" x14ac:dyDescent="0.35">
      <c r="A42" s="13"/>
      <c r="B42" s="13"/>
      <c r="C42" s="1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3"/>
      <c r="AO42" s="23"/>
      <c r="AP42" s="24"/>
      <c r="AQ42" s="24"/>
      <c r="AR42" s="24"/>
      <c r="AS42" s="24"/>
      <c r="AT42" s="24"/>
      <c r="AU42" s="24"/>
    </row>
    <row r="43" spans="1:47" s="4" customFormat="1" x14ac:dyDescent="0.35">
      <c r="A43" s="13"/>
      <c r="B43" s="13"/>
      <c r="C43" s="13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3"/>
      <c r="AO43" s="23"/>
      <c r="AP43" s="24"/>
      <c r="AQ43" s="24"/>
      <c r="AR43" s="24"/>
      <c r="AS43" s="24"/>
      <c r="AT43" s="24"/>
      <c r="AU43" s="24"/>
    </row>
    <row r="44" spans="1:47" s="4" customFormat="1" x14ac:dyDescent="0.35">
      <c r="A44" s="13"/>
      <c r="B44" s="13"/>
      <c r="C44" s="13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3"/>
      <c r="AO44" s="23"/>
      <c r="AP44" s="24"/>
      <c r="AQ44" s="24"/>
      <c r="AR44" s="24"/>
      <c r="AS44" s="24"/>
      <c r="AT44" s="24"/>
      <c r="AU44" s="24"/>
    </row>
    <row r="45" spans="1:47" s="4" customFormat="1" x14ac:dyDescent="0.35">
      <c r="A45" s="13"/>
      <c r="B45" s="13"/>
      <c r="C45" s="13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3"/>
      <c r="AO45" s="23"/>
      <c r="AP45" s="24"/>
      <c r="AQ45" s="24"/>
      <c r="AR45" s="24"/>
      <c r="AS45" s="24"/>
      <c r="AT45" s="24"/>
      <c r="AU45" s="24"/>
    </row>
    <row r="46" spans="1:47" s="4" customFormat="1" x14ac:dyDescent="0.35">
      <c r="A46" s="13"/>
      <c r="B46" s="13"/>
      <c r="C46" s="1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3"/>
      <c r="AO46" s="23"/>
      <c r="AP46" s="24"/>
      <c r="AQ46" s="24"/>
      <c r="AR46" s="24"/>
      <c r="AS46" s="24"/>
      <c r="AT46" s="24"/>
      <c r="AU46" s="24"/>
    </row>
    <row r="47" spans="1:47" s="4" customFormat="1" x14ac:dyDescent="0.35">
      <c r="A47" s="13"/>
      <c r="B47" s="13"/>
      <c r="C47" s="13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</row>
    <row r="48" spans="1:47" s="4" customFormat="1" x14ac:dyDescent="0.35">
      <c r="A48" s="13"/>
      <c r="B48" s="13"/>
      <c r="C48" s="13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</row>
    <row r="49" spans="1:47" s="4" customFormat="1" x14ac:dyDescent="0.35">
      <c r="A49" s="13"/>
      <c r="B49" s="13"/>
      <c r="C49" s="13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</row>
    <row r="50" spans="1:47" s="4" customFormat="1" x14ac:dyDescent="0.35">
      <c r="A50" s="13"/>
      <c r="B50" s="13"/>
      <c r="C50" s="1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</row>
    <row r="51" spans="1:47" s="4" customFormat="1" x14ac:dyDescent="0.35">
      <c r="A51" s="13"/>
      <c r="B51" s="13"/>
      <c r="C51" s="13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</row>
    <row r="52" spans="1:47" s="4" customFormat="1" x14ac:dyDescent="0.35">
      <c r="A52" s="13"/>
      <c r="B52" s="13"/>
      <c r="C52" s="13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</row>
    <row r="53" spans="1:47" s="4" customFormat="1" x14ac:dyDescent="0.35">
      <c r="A53" s="13"/>
      <c r="B53" s="13"/>
      <c r="C53" s="13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</row>
    <row r="54" spans="1:47" s="4" customFormat="1" x14ac:dyDescent="0.35">
      <c r="A54" s="13"/>
      <c r="B54" s="13"/>
      <c r="C54" s="1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</row>
    <row r="55" spans="1:47" s="4" customFormat="1" x14ac:dyDescent="0.35">
      <c r="A55" s="13"/>
      <c r="B55" s="13"/>
      <c r="C55" s="13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</row>
    <row r="56" spans="1:47" s="4" customFormat="1" x14ac:dyDescent="0.35">
      <c r="A56" s="13"/>
      <c r="B56" s="13"/>
      <c r="C56" s="13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</row>
    <row r="57" spans="1:47" s="4" customFormat="1" x14ac:dyDescent="0.35">
      <c r="A57" s="13"/>
      <c r="B57" s="13"/>
      <c r="C57" s="13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</row>
    <row r="58" spans="1:47" s="4" customFormat="1" x14ac:dyDescent="0.35">
      <c r="A58" s="13"/>
      <c r="B58" s="13"/>
      <c r="C58" s="1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</row>
    <row r="59" spans="1:47" s="4" customFormat="1" x14ac:dyDescent="0.35">
      <c r="A59" s="13"/>
      <c r="B59" s="13"/>
      <c r="C59" s="13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</row>
    <row r="60" spans="1:47" s="4" customFormat="1" x14ac:dyDescent="0.35">
      <c r="A60" s="13"/>
      <c r="B60" s="13"/>
      <c r="C60" s="13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</row>
    <row r="61" spans="1:47" s="4" customFormat="1" x14ac:dyDescent="0.35">
      <c r="A61" s="13"/>
      <c r="B61" s="13"/>
      <c r="C61" s="13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</row>
    <row r="62" spans="1:47" s="4" customFormat="1" x14ac:dyDescent="0.35">
      <c r="A62" s="13"/>
      <c r="B62" s="13"/>
      <c r="C62" s="13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</row>
    <row r="63" spans="1:47" s="4" customFormat="1" x14ac:dyDescent="0.35">
      <c r="A63" s="13"/>
      <c r="B63" s="13"/>
      <c r="C63" s="13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</row>
    <row r="64" spans="1:47" s="4" customFormat="1" x14ac:dyDescent="0.35">
      <c r="A64" s="13"/>
      <c r="B64" s="13"/>
      <c r="C64" s="13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</row>
    <row r="65" spans="1:47" s="4" customFormat="1" x14ac:dyDescent="0.35">
      <c r="A65" s="13"/>
      <c r="B65" s="13"/>
      <c r="C65" s="13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</row>
    <row r="66" spans="1:47" s="4" customFormat="1" x14ac:dyDescent="0.35">
      <c r="A66" s="13"/>
      <c r="B66" s="13"/>
      <c r="C66" s="13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</row>
    <row r="67" spans="1:47" s="4" customFormat="1" x14ac:dyDescent="0.35">
      <c r="A67" s="13"/>
      <c r="B67" s="13"/>
      <c r="C67" s="13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</row>
    <row r="68" spans="1:47" s="4" customFormat="1" x14ac:dyDescent="0.35">
      <c r="A68" s="13"/>
      <c r="B68" s="13"/>
      <c r="C68" s="1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</row>
    <row r="69" spans="1:47" s="4" customFormat="1" x14ac:dyDescent="0.35">
      <c r="A69" s="13"/>
      <c r="B69" s="13"/>
      <c r="C69" s="13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</row>
    <row r="70" spans="1:47" s="4" customFormat="1" x14ac:dyDescent="0.35">
      <c r="A70" s="13"/>
      <c r="B70" s="13"/>
      <c r="C70" s="13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</row>
    <row r="71" spans="1:47" s="4" customFormat="1" x14ac:dyDescent="0.35">
      <c r="A71" s="13"/>
      <c r="B71" s="13"/>
      <c r="C71" s="13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</row>
    <row r="72" spans="1:47" s="4" customFormat="1" x14ac:dyDescent="0.35">
      <c r="A72" s="13"/>
      <c r="B72" s="13"/>
      <c r="C72" s="13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</row>
    <row r="73" spans="1:47" s="4" customFormat="1" x14ac:dyDescent="0.35">
      <c r="A73" s="13"/>
      <c r="B73" s="13"/>
      <c r="C73" s="13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</row>
    <row r="74" spans="1:47" s="4" customFormat="1" x14ac:dyDescent="0.35">
      <c r="A74" s="13"/>
      <c r="B74" s="13"/>
      <c r="C74" s="13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</row>
    <row r="75" spans="1:47" s="4" customFormat="1" x14ac:dyDescent="0.35">
      <c r="A75" s="13"/>
      <c r="B75" s="13"/>
      <c r="C75" s="13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</row>
    <row r="76" spans="1:47" s="4" customFormat="1" x14ac:dyDescent="0.35">
      <c r="A76" s="13"/>
      <c r="B76" s="13"/>
      <c r="C76" s="13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</row>
    <row r="77" spans="1:47" s="4" customFormat="1" x14ac:dyDescent="0.35">
      <c r="A77" s="13"/>
      <c r="B77" s="13"/>
      <c r="C77" s="13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</row>
    <row r="78" spans="1:47" s="4" customFormat="1" x14ac:dyDescent="0.35">
      <c r="A78" s="13"/>
      <c r="B78" s="13"/>
      <c r="C78" s="13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</row>
    <row r="79" spans="1:47" s="4" customFormat="1" x14ac:dyDescent="0.35">
      <c r="A79" s="13"/>
      <c r="B79" s="13"/>
      <c r="C79" s="13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</row>
    <row r="80" spans="1:47" s="4" customFormat="1" x14ac:dyDescent="0.35">
      <c r="A80" s="13"/>
      <c r="B80" s="13"/>
      <c r="C80" s="1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</row>
    <row r="81" spans="1:47" s="4" customFormat="1" x14ac:dyDescent="0.35">
      <c r="A81" s="13"/>
      <c r="B81" s="13"/>
      <c r="C81" s="13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</row>
    <row r="82" spans="1:47" s="4" customFormat="1" x14ac:dyDescent="0.35">
      <c r="A82" s="13"/>
      <c r="B82" s="13"/>
      <c r="C82" s="13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</row>
    <row r="83" spans="1:47" s="4" customFormat="1" x14ac:dyDescent="0.35">
      <c r="A83" s="13"/>
      <c r="B83" s="13"/>
      <c r="C83" s="13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</row>
    <row r="84" spans="1:47" s="4" customFormat="1" x14ac:dyDescent="0.35">
      <c r="A84" s="13"/>
      <c r="B84" s="13"/>
      <c r="C84" s="1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</row>
    <row r="85" spans="1:47" s="4" customFormat="1" x14ac:dyDescent="0.35">
      <c r="A85" s="13"/>
      <c r="B85" s="13"/>
      <c r="C85" s="13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</row>
    <row r="86" spans="1:47" s="4" customFormat="1" x14ac:dyDescent="0.35">
      <c r="A86" s="13"/>
      <c r="B86" s="13"/>
      <c r="C86" s="13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</row>
    <row r="87" spans="1:47" s="4" customFormat="1" x14ac:dyDescent="0.35">
      <c r="A87" s="13"/>
      <c r="B87" s="13"/>
      <c r="C87" s="13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</row>
    <row r="88" spans="1:47" s="4" customFormat="1" x14ac:dyDescent="0.35">
      <c r="A88" s="13"/>
      <c r="B88" s="13"/>
      <c r="C88" s="13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</row>
    <row r="89" spans="1:47" s="4" customFormat="1" x14ac:dyDescent="0.35">
      <c r="A89" s="13"/>
      <c r="B89" s="13"/>
      <c r="C89" s="13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</row>
    <row r="90" spans="1:47" s="4" customFormat="1" x14ac:dyDescent="0.35">
      <c r="A90" s="13"/>
      <c r="B90" s="13"/>
      <c r="C90" s="13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</row>
    <row r="91" spans="1:47" s="4" customFormat="1" x14ac:dyDescent="0.35">
      <c r="A91" s="13"/>
      <c r="B91" s="13"/>
      <c r="C91" s="13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</row>
    <row r="92" spans="1:47" s="4" customFormat="1" x14ac:dyDescent="0.35">
      <c r="A92" s="13"/>
      <c r="B92" s="13"/>
      <c r="C92" s="13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</row>
    <row r="93" spans="1:47" s="4" customFormat="1" x14ac:dyDescent="0.35">
      <c r="A93" s="13"/>
      <c r="B93" s="13"/>
      <c r="C93" s="13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</row>
    <row r="94" spans="1:47" s="4" customFormat="1" x14ac:dyDescent="0.35">
      <c r="A94" s="13"/>
      <c r="B94" s="13"/>
      <c r="C94" s="13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</row>
    <row r="95" spans="1:47" s="4" customFormat="1" x14ac:dyDescent="0.35">
      <c r="A95" s="13"/>
      <c r="B95" s="13"/>
      <c r="C95" s="13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</row>
    <row r="96" spans="1:47" s="4" customFormat="1" x14ac:dyDescent="0.35">
      <c r="A96" s="13"/>
      <c r="B96" s="13"/>
      <c r="C96" s="13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</row>
    <row r="97" spans="1:47" s="4" customFormat="1" x14ac:dyDescent="0.35">
      <c r="A97" s="13"/>
      <c r="B97" s="13"/>
      <c r="C97" s="13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</row>
    <row r="98" spans="1:47" s="4" customFormat="1" x14ac:dyDescent="0.35">
      <c r="A98" s="13"/>
      <c r="B98" s="13"/>
      <c r="C98" s="13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</row>
    <row r="99" spans="1:47" s="4" customFormat="1" x14ac:dyDescent="0.35">
      <c r="A99" s="13"/>
      <c r="B99" s="13"/>
      <c r="C99" s="13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</row>
    <row r="100" spans="1:47" s="4" customFormat="1" x14ac:dyDescent="0.35">
      <c r="A100" s="13"/>
      <c r="B100" s="13"/>
      <c r="C100" s="13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</row>
    <row r="101" spans="1:47" s="4" customFormat="1" x14ac:dyDescent="0.35">
      <c r="A101" s="13"/>
      <c r="B101" s="13"/>
      <c r="C101" s="13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</row>
    <row r="102" spans="1:47" s="4" customFormat="1" x14ac:dyDescent="0.35">
      <c r="A102" s="13"/>
      <c r="B102" s="13"/>
      <c r="C102" s="13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</row>
    <row r="103" spans="1:47" s="4" customFormat="1" x14ac:dyDescent="0.35">
      <c r="A103" s="13"/>
      <c r="B103" s="13"/>
      <c r="C103" s="13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</row>
    <row r="104" spans="1:47" s="4" customFormat="1" x14ac:dyDescent="0.35">
      <c r="A104" s="13"/>
      <c r="B104" s="13"/>
      <c r="C104" s="13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s="4" customFormat="1" x14ac:dyDescent="0.35">
      <c r="A105" s="13"/>
      <c r="B105" s="13"/>
      <c r="C105" s="13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s="4" customFormat="1" x14ac:dyDescent="0.35">
      <c r="A106" s="13"/>
      <c r="B106" s="13"/>
      <c r="C106" s="13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s="4" customFormat="1" x14ac:dyDescent="0.35">
      <c r="A107" s="13"/>
      <c r="B107" s="13"/>
      <c r="C107" s="13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s="4" customFormat="1" x14ac:dyDescent="0.35">
      <c r="A108" s="13"/>
      <c r="B108" s="13"/>
      <c r="C108" s="13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</row>
    <row r="109" spans="1:47" s="4" customFormat="1" x14ac:dyDescent="0.35">
      <c r="A109" s="13"/>
      <c r="B109" s="13"/>
      <c r="C109" s="13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</row>
    <row r="110" spans="1:47" s="4" customFormat="1" x14ac:dyDescent="0.35">
      <c r="A110" s="13"/>
      <c r="B110" s="13"/>
      <c r="C110" s="13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s="4" customFormat="1" x14ac:dyDescent="0.35">
      <c r="A111" s="13"/>
      <c r="B111" s="13"/>
      <c r="C111" s="13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s="4" customFormat="1" x14ac:dyDescent="0.35">
      <c r="A112" s="13"/>
      <c r="B112" s="13"/>
      <c r="C112" s="13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s="4" customFormat="1" x14ac:dyDescent="0.35">
      <c r="A113" s="13"/>
      <c r="B113" s="13"/>
      <c r="C113" s="13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s="4" customFormat="1" x14ac:dyDescent="0.35">
      <c r="A114" s="13"/>
      <c r="B114" s="13"/>
      <c r="C114" s="13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</row>
    <row r="115" spans="1:47" s="4" customFormat="1" x14ac:dyDescent="0.35">
      <c r="A115" s="13"/>
      <c r="B115" s="13"/>
      <c r="C115" s="13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</row>
    <row r="116" spans="1:47" s="4" customFormat="1" x14ac:dyDescent="0.35">
      <c r="A116" s="13"/>
      <c r="B116" s="13"/>
      <c r="C116" s="13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</row>
    <row r="117" spans="1:47" s="4" customFormat="1" x14ac:dyDescent="0.35">
      <c r="A117" s="13"/>
      <c r="B117" s="13"/>
      <c r="C117" s="13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</row>
    <row r="118" spans="1:47" x14ac:dyDescent="0.35">
      <c r="A118" s="18"/>
      <c r="B118" s="18"/>
      <c r="C118" s="18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24"/>
      <c r="AM118" s="24"/>
      <c r="AN118" s="24"/>
      <c r="AO118" s="24"/>
      <c r="AP118" s="24"/>
      <c r="AQ118" s="30"/>
      <c r="AR118" s="30"/>
      <c r="AS118" s="30"/>
      <c r="AT118" s="30"/>
      <c r="AU118" s="30"/>
    </row>
    <row r="119" spans="1:47" x14ac:dyDescent="0.35">
      <c r="A119" s="18"/>
      <c r="B119" s="18"/>
      <c r="C119" s="18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24"/>
      <c r="AM119" s="24"/>
      <c r="AN119" s="24"/>
      <c r="AO119" s="24"/>
      <c r="AP119" s="24"/>
      <c r="AQ119" s="30"/>
      <c r="AR119" s="30"/>
      <c r="AS119" s="30"/>
      <c r="AT119" s="30"/>
      <c r="AU119" s="30"/>
    </row>
    <row r="120" spans="1:47" x14ac:dyDescent="0.35">
      <c r="A120" s="18"/>
      <c r="B120" s="18"/>
      <c r="C120" s="18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24"/>
      <c r="AM120" s="24"/>
      <c r="AN120" s="24"/>
      <c r="AO120" s="24"/>
      <c r="AP120" s="24"/>
      <c r="AQ120" s="30"/>
      <c r="AR120" s="30"/>
      <c r="AS120" s="30"/>
      <c r="AT120" s="30"/>
      <c r="AU120" s="30"/>
    </row>
    <row r="121" spans="1:47" x14ac:dyDescent="0.35">
      <c r="A121" s="18"/>
      <c r="B121" s="18"/>
      <c r="C121" s="18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24"/>
      <c r="AM121" s="24"/>
      <c r="AN121" s="24"/>
      <c r="AO121" s="24"/>
      <c r="AP121" s="24"/>
      <c r="AQ121" s="30"/>
      <c r="AR121" s="30"/>
      <c r="AS121" s="30"/>
      <c r="AT121" s="30"/>
      <c r="AU121" s="30"/>
    </row>
    <row r="122" spans="1:47" x14ac:dyDescent="0.35">
      <c r="A122" s="18"/>
      <c r="B122" s="18"/>
      <c r="C122" s="18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24"/>
      <c r="AM122" s="24"/>
      <c r="AN122" s="24"/>
      <c r="AO122" s="24"/>
      <c r="AP122" s="24"/>
      <c r="AQ122" s="30"/>
      <c r="AR122" s="30"/>
      <c r="AS122" s="30"/>
      <c r="AT122" s="30"/>
      <c r="AU122" s="30"/>
    </row>
    <row r="123" spans="1:47" x14ac:dyDescent="0.35">
      <c r="A123" s="18"/>
      <c r="B123" s="18"/>
      <c r="C123" s="18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24"/>
      <c r="AM123" s="24"/>
      <c r="AN123" s="24"/>
      <c r="AO123" s="24"/>
      <c r="AP123" s="24"/>
      <c r="AQ123" s="30"/>
      <c r="AR123" s="30"/>
      <c r="AS123" s="30"/>
      <c r="AT123" s="30"/>
      <c r="AU123" s="30"/>
    </row>
    <row r="124" spans="1:47" x14ac:dyDescent="0.35">
      <c r="A124" s="18"/>
      <c r="B124" s="18"/>
      <c r="C124" s="18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24"/>
      <c r="AM124" s="24"/>
      <c r="AN124" s="24"/>
      <c r="AO124" s="24"/>
      <c r="AP124" s="24"/>
      <c r="AQ124" s="30"/>
      <c r="AR124" s="30"/>
      <c r="AS124" s="30"/>
      <c r="AT124" s="30"/>
      <c r="AU124" s="30"/>
    </row>
    <row r="125" spans="1:47" x14ac:dyDescent="0.35">
      <c r="A125" s="18"/>
      <c r="B125" s="18"/>
      <c r="C125" s="18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24"/>
      <c r="AM125" s="24"/>
      <c r="AN125" s="24"/>
      <c r="AO125" s="24"/>
      <c r="AP125" s="24"/>
      <c r="AQ125" s="30"/>
      <c r="AR125" s="30"/>
      <c r="AS125" s="30"/>
      <c r="AT125" s="30"/>
      <c r="AU125" s="30"/>
    </row>
    <row r="126" spans="1:47" x14ac:dyDescent="0.35">
      <c r="A126" s="18"/>
      <c r="B126" s="18"/>
      <c r="C126" s="18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24"/>
      <c r="AM126" s="24"/>
      <c r="AN126" s="24"/>
      <c r="AO126" s="24"/>
      <c r="AP126" s="24"/>
      <c r="AQ126" s="30"/>
      <c r="AR126" s="30"/>
      <c r="AS126" s="30"/>
      <c r="AT126" s="30"/>
      <c r="AU126" s="30"/>
    </row>
    <row r="127" spans="1:47" x14ac:dyDescent="0.35">
      <c r="A127" s="18"/>
      <c r="B127" s="18"/>
      <c r="C127" s="18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24"/>
      <c r="AM127" s="24"/>
      <c r="AN127" s="24"/>
      <c r="AO127" s="24"/>
      <c r="AP127" s="24"/>
      <c r="AQ127" s="30"/>
      <c r="AR127" s="30"/>
      <c r="AS127" s="30"/>
      <c r="AT127" s="30"/>
      <c r="AU127" s="30"/>
    </row>
    <row r="128" spans="1:47" x14ac:dyDescent="0.35">
      <c r="A128" s="18"/>
      <c r="B128" s="18"/>
      <c r="C128" s="18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24"/>
      <c r="AM128" s="24"/>
      <c r="AN128" s="24"/>
      <c r="AO128" s="24"/>
      <c r="AP128" s="24"/>
      <c r="AQ128" s="30"/>
      <c r="AR128" s="30"/>
      <c r="AS128" s="30"/>
      <c r="AT128" s="30"/>
      <c r="AU128" s="30"/>
    </row>
    <row r="129" spans="1:47" x14ac:dyDescent="0.35">
      <c r="A129" s="18"/>
      <c r="B129" s="18"/>
      <c r="C129" s="18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24"/>
      <c r="AM129" s="24"/>
      <c r="AN129" s="24"/>
      <c r="AO129" s="24"/>
      <c r="AP129" s="24"/>
      <c r="AQ129" s="30"/>
      <c r="AR129" s="30"/>
      <c r="AS129" s="30"/>
      <c r="AT129" s="30"/>
      <c r="AU129" s="30"/>
    </row>
    <row r="130" spans="1:47" x14ac:dyDescent="0.35">
      <c r="A130" s="18"/>
      <c r="B130" s="18"/>
      <c r="C130" s="18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24"/>
      <c r="AM130" s="24"/>
      <c r="AN130" s="24"/>
      <c r="AO130" s="24"/>
      <c r="AP130" s="24"/>
      <c r="AQ130" s="30"/>
      <c r="AR130" s="30"/>
      <c r="AS130" s="30"/>
      <c r="AT130" s="30"/>
      <c r="AU130" s="30"/>
    </row>
    <row r="131" spans="1:47" x14ac:dyDescent="0.35">
      <c r="A131" s="18"/>
      <c r="B131" s="18"/>
      <c r="C131" s="18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24"/>
      <c r="AM131" s="24"/>
      <c r="AN131" s="24"/>
      <c r="AO131" s="24"/>
      <c r="AP131" s="24"/>
      <c r="AQ131" s="30"/>
      <c r="AR131" s="30"/>
      <c r="AS131" s="30"/>
      <c r="AT131" s="30"/>
      <c r="AU131" s="30"/>
    </row>
    <row r="132" spans="1:47" x14ac:dyDescent="0.35">
      <c r="A132" s="18"/>
      <c r="B132" s="18"/>
      <c r="C132" s="18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24"/>
      <c r="AM132" s="24"/>
      <c r="AN132" s="24"/>
      <c r="AO132" s="24"/>
      <c r="AP132" s="24"/>
      <c r="AQ132" s="30"/>
      <c r="AR132" s="30"/>
      <c r="AS132" s="30"/>
      <c r="AT132" s="30"/>
      <c r="AU132" s="30"/>
    </row>
    <row r="133" spans="1:47" x14ac:dyDescent="0.35">
      <c r="A133" s="18"/>
      <c r="B133" s="18"/>
      <c r="C133" s="18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24"/>
      <c r="AM133" s="24"/>
      <c r="AN133" s="24"/>
      <c r="AO133" s="24"/>
      <c r="AP133" s="24"/>
      <c r="AQ133" s="30"/>
      <c r="AR133" s="30"/>
      <c r="AS133" s="30"/>
      <c r="AT133" s="30"/>
      <c r="AU133" s="30"/>
    </row>
    <row r="134" spans="1:47" x14ac:dyDescent="0.35">
      <c r="A134" s="18"/>
      <c r="B134" s="18"/>
      <c r="C134" s="18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24"/>
      <c r="AM134" s="24"/>
      <c r="AN134" s="24"/>
      <c r="AO134" s="24"/>
      <c r="AP134" s="24"/>
      <c r="AQ134" s="30"/>
      <c r="AR134" s="30"/>
      <c r="AS134" s="30"/>
      <c r="AT134" s="30"/>
      <c r="AU134" s="30"/>
    </row>
    <row r="135" spans="1:47" x14ac:dyDescent="0.35">
      <c r="A135" s="18"/>
      <c r="B135" s="18"/>
      <c r="C135" s="18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24"/>
      <c r="AM135" s="24"/>
      <c r="AN135" s="24"/>
      <c r="AO135" s="24"/>
      <c r="AP135" s="24"/>
      <c r="AQ135" s="30"/>
      <c r="AR135" s="30"/>
      <c r="AS135" s="30"/>
      <c r="AT135" s="30"/>
      <c r="AU135" s="30"/>
    </row>
    <row r="136" spans="1:47" x14ac:dyDescent="0.35">
      <c r="A136" s="18"/>
      <c r="B136" s="18"/>
      <c r="C136" s="18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24"/>
      <c r="AM136" s="24"/>
      <c r="AN136" s="24"/>
      <c r="AO136" s="24"/>
      <c r="AP136" s="24"/>
      <c r="AQ136" s="30"/>
      <c r="AR136" s="30"/>
      <c r="AS136" s="30"/>
      <c r="AT136" s="30"/>
      <c r="AU136" s="30"/>
    </row>
    <row r="137" spans="1:47" x14ac:dyDescent="0.35">
      <c r="A137" s="18"/>
      <c r="B137" s="18"/>
      <c r="C137" s="18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24"/>
      <c r="AM137" s="24"/>
      <c r="AN137" s="24"/>
      <c r="AO137" s="24"/>
      <c r="AP137" s="24"/>
      <c r="AQ137" s="30"/>
      <c r="AR137" s="30"/>
      <c r="AS137" s="30"/>
      <c r="AT137" s="30"/>
      <c r="AU137" s="30"/>
    </row>
    <row r="138" spans="1:47" x14ac:dyDescent="0.35">
      <c r="A138" s="18"/>
      <c r="B138" s="18"/>
      <c r="C138" s="18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24"/>
      <c r="AM138" s="24"/>
      <c r="AN138" s="24"/>
      <c r="AO138" s="24"/>
      <c r="AP138" s="24"/>
      <c r="AQ138" s="30"/>
      <c r="AR138" s="30"/>
      <c r="AS138" s="30"/>
      <c r="AT138" s="30"/>
      <c r="AU138" s="30"/>
    </row>
    <row r="139" spans="1:47" x14ac:dyDescent="0.35">
      <c r="A139" s="18"/>
      <c r="B139" s="18"/>
      <c r="C139" s="18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24"/>
      <c r="AM139" s="24"/>
      <c r="AN139" s="24"/>
      <c r="AO139" s="24"/>
      <c r="AP139" s="24"/>
      <c r="AQ139" s="30"/>
      <c r="AR139" s="30"/>
      <c r="AS139" s="30"/>
      <c r="AT139" s="30"/>
      <c r="AU139" s="30"/>
    </row>
    <row r="140" spans="1:47" x14ac:dyDescent="0.35">
      <c r="A140" s="18"/>
      <c r="B140" s="18"/>
      <c r="C140" s="18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24"/>
      <c r="AM140" s="24"/>
      <c r="AN140" s="24"/>
      <c r="AO140" s="24"/>
      <c r="AP140" s="24"/>
      <c r="AQ140" s="30"/>
      <c r="AR140" s="30"/>
      <c r="AS140" s="30"/>
      <c r="AT140" s="30"/>
      <c r="AU140" s="30"/>
    </row>
    <row r="141" spans="1:47" x14ac:dyDescent="0.35">
      <c r="A141" s="18"/>
      <c r="B141" s="18"/>
      <c r="C141" s="18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24"/>
      <c r="AM141" s="24"/>
      <c r="AN141" s="24"/>
      <c r="AO141" s="24"/>
      <c r="AP141" s="24"/>
      <c r="AQ141" s="30"/>
      <c r="AR141" s="30"/>
      <c r="AS141" s="30"/>
      <c r="AT141" s="30"/>
      <c r="AU141" s="30"/>
    </row>
    <row r="142" spans="1:47" x14ac:dyDescent="0.35">
      <c r="A142" s="18"/>
      <c r="B142" s="18"/>
      <c r="C142" s="18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24"/>
      <c r="AM142" s="24"/>
      <c r="AN142" s="24"/>
      <c r="AO142" s="24"/>
      <c r="AP142" s="24"/>
      <c r="AQ142" s="30"/>
      <c r="AR142" s="30"/>
      <c r="AS142" s="30"/>
      <c r="AT142" s="30"/>
      <c r="AU142" s="30"/>
    </row>
    <row r="143" spans="1:47" x14ac:dyDescent="0.35">
      <c r="A143" s="18"/>
      <c r="B143" s="18"/>
      <c r="C143" s="18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24"/>
      <c r="AM143" s="24"/>
      <c r="AN143" s="24"/>
      <c r="AO143" s="24"/>
      <c r="AP143" s="24"/>
      <c r="AQ143" s="30"/>
      <c r="AR143" s="30"/>
      <c r="AS143" s="30"/>
      <c r="AT143" s="30"/>
      <c r="AU143" s="30"/>
    </row>
    <row r="144" spans="1:47" x14ac:dyDescent="0.35">
      <c r="A144" s="18"/>
      <c r="B144" s="18"/>
      <c r="C144" s="18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24"/>
      <c r="AM144" s="24"/>
      <c r="AN144" s="24"/>
      <c r="AO144" s="24"/>
      <c r="AP144" s="24"/>
      <c r="AQ144" s="30"/>
      <c r="AR144" s="30"/>
      <c r="AS144" s="30"/>
      <c r="AT144" s="30"/>
      <c r="AU144" s="30"/>
    </row>
    <row r="145" spans="1:47" x14ac:dyDescent="0.35">
      <c r="A145" s="18"/>
      <c r="B145" s="18"/>
      <c r="C145" s="18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24"/>
      <c r="AM145" s="24"/>
      <c r="AN145" s="24"/>
      <c r="AO145" s="24"/>
      <c r="AP145" s="24"/>
      <c r="AQ145" s="30"/>
      <c r="AR145" s="30"/>
      <c r="AS145" s="30"/>
      <c r="AT145" s="30"/>
      <c r="AU145" s="30"/>
    </row>
    <row r="146" spans="1:47" x14ac:dyDescent="0.35">
      <c r="A146" s="18"/>
      <c r="B146" s="18"/>
      <c r="C146" s="18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24"/>
      <c r="AM146" s="24"/>
      <c r="AN146" s="24"/>
      <c r="AO146" s="24"/>
      <c r="AP146" s="24"/>
      <c r="AQ146" s="30"/>
      <c r="AR146" s="30"/>
      <c r="AS146" s="30"/>
      <c r="AT146" s="30"/>
      <c r="AU146" s="30"/>
    </row>
    <row r="147" spans="1:47" x14ac:dyDescent="0.35">
      <c r="A147" s="18"/>
      <c r="B147" s="18"/>
      <c r="C147" s="18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24"/>
      <c r="AM147" s="24"/>
      <c r="AN147" s="24"/>
      <c r="AO147" s="24"/>
      <c r="AP147" s="24"/>
      <c r="AQ147" s="30"/>
      <c r="AR147" s="30"/>
      <c r="AS147" s="30"/>
      <c r="AT147" s="30"/>
      <c r="AU147" s="30"/>
    </row>
    <row r="148" spans="1:47" x14ac:dyDescent="0.35">
      <c r="A148" s="18"/>
      <c r="B148" s="18"/>
      <c r="C148" s="18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24"/>
      <c r="AM148" s="24"/>
      <c r="AN148" s="24"/>
      <c r="AO148" s="24"/>
      <c r="AP148" s="24"/>
      <c r="AQ148" s="30"/>
      <c r="AR148" s="30"/>
      <c r="AS148" s="30"/>
      <c r="AT148" s="30"/>
      <c r="AU148" s="30"/>
    </row>
    <row r="149" spans="1:47" x14ac:dyDescent="0.35">
      <c r="A149" s="18"/>
      <c r="B149" s="18"/>
      <c r="C149" s="18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24"/>
      <c r="AM149" s="24"/>
      <c r="AN149" s="24"/>
      <c r="AO149" s="24"/>
      <c r="AP149" s="24"/>
      <c r="AQ149" s="30"/>
      <c r="AR149" s="30"/>
      <c r="AS149" s="30"/>
      <c r="AT149" s="30"/>
      <c r="AU149" s="30"/>
    </row>
    <row r="150" spans="1:47" x14ac:dyDescent="0.35">
      <c r="A150" s="18"/>
      <c r="B150" s="18"/>
      <c r="C150" s="18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24"/>
      <c r="AM150" s="24"/>
      <c r="AN150" s="24"/>
      <c r="AO150" s="24"/>
      <c r="AP150" s="24"/>
      <c r="AQ150" s="30"/>
      <c r="AR150" s="30"/>
      <c r="AS150" s="30"/>
      <c r="AT150" s="30"/>
      <c r="AU150" s="30"/>
    </row>
    <row r="151" spans="1:47" x14ac:dyDescent="0.35">
      <c r="A151" s="18"/>
      <c r="B151" s="18"/>
      <c r="C151" s="18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24"/>
      <c r="AM151" s="24"/>
      <c r="AN151" s="24"/>
      <c r="AO151" s="24"/>
      <c r="AP151" s="24"/>
      <c r="AQ151" s="30"/>
      <c r="AR151" s="30"/>
      <c r="AS151" s="30"/>
      <c r="AT151" s="30"/>
      <c r="AU151" s="30"/>
    </row>
    <row r="152" spans="1:47" x14ac:dyDescent="0.35">
      <c r="A152" s="18"/>
      <c r="B152" s="18"/>
      <c r="C152" s="18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24"/>
      <c r="AM152" s="24"/>
      <c r="AN152" s="24"/>
      <c r="AO152" s="24"/>
      <c r="AP152" s="24"/>
      <c r="AQ152" s="30"/>
      <c r="AR152" s="30"/>
      <c r="AS152" s="30"/>
      <c r="AT152" s="30"/>
      <c r="AU152" s="30"/>
    </row>
    <row r="153" spans="1:47" x14ac:dyDescent="0.35">
      <c r="A153" s="18"/>
      <c r="B153" s="18"/>
      <c r="C153" s="18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24"/>
      <c r="AM153" s="24"/>
      <c r="AN153" s="24"/>
      <c r="AO153" s="24"/>
      <c r="AP153" s="24"/>
      <c r="AQ153" s="30"/>
      <c r="AR153" s="30"/>
      <c r="AS153" s="30"/>
      <c r="AT153" s="30"/>
      <c r="AU153" s="30"/>
    </row>
    <row r="154" spans="1:47" x14ac:dyDescent="0.35">
      <c r="A154" s="18"/>
      <c r="B154" s="18"/>
      <c r="C154" s="18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24"/>
      <c r="AM154" s="24"/>
      <c r="AN154" s="24"/>
      <c r="AO154" s="24"/>
      <c r="AP154" s="24"/>
      <c r="AQ154" s="30"/>
      <c r="AR154" s="30"/>
      <c r="AS154" s="30"/>
      <c r="AT154" s="30"/>
      <c r="AU154" s="30"/>
    </row>
    <row r="155" spans="1:47" x14ac:dyDescent="0.35">
      <c r="A155" s="18"/>
      <c r="B155" s="18"/>
      <c r="C155" s="18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24"/>
      <c r="AM155" s="24"/>
      <c r="AN155" s="24"/>
      <c r="AO155" s="24"/>
      <c r="AP155" s="24"/>
      <c r="AQ155" s="30"/>
      <c r="AR155" s="30"/>
      <c r="AS155" s="30"/>
      <c r="AT155" s="30"/>
      <c r="AU155" s="30"/>
    </row>
    <row r="156" spans="1:47" x14ac:dyDescent="0.35">
      <c r="A156" s="18"/>
      <c r="B156" s="18"/>
      <c r="C156" s="18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24"/>
      <c r="AM156" s="24"/>
      <c r="AN156" s="24"/>
      <c r="AO156" s="24"/>
      <c r="AP156" s="24"/>
      <c r="AQ156" s="30"/>
      <c r="AR156" s="30"/>
      <c r="AS156" s="30"/>
      <c r="AT156" s="30"/>
      <c r="AU156" s="30"/>
    </row>
    <row r="157" spans="1:47" x14ac:dyDescent="0.35">
      <c r="A157" s="18"/>
      <c r="B157" s="18"/>
      <c r="C157" s="18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24"/>
      <c r="AM157" s="24"/>
      <c r="AN157" s="24"/>
      <c r="AO157" s="24"/>
      <c r="AP157" s="24"/>
      <c r="AQ157" s="30"/>
      <c r="AR157" s="30"/>
      <c r="AS157" s="30"/>
      <c r="AT157" s="30"/>
      <c r="AU157" s="30"/>
    </row>
    <row r="158" spans="1:47" x14ac:dyDescent="0.35">
      <c r="A158" s="18"/>
      <c r="B158" s="18"/>
      <c r="C158" s="18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24"/>
      <c r="AM158" s="24"/>
      <c r="AN158" s="24"/>
      <c r="AO158" s="24"/>
      <c r="AP158" s="24"/>
      <c r="AQ158" s="30"/>
      <c r="AR158" s="30"/>
      <c r="AS158" s="30"/>
      <c r="AT158" s="30"/>
      <c r="AU158" s="30"/>
    </row>
    <row r="159" spans="1:47" x14ac:dyDescent="0.35">
      <c r="A159" s="18"/>
      <c r="B159" s="18"/>
      <c r="C159" s="18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24"/>
      <c r="AM159" s="24"/>
      <c r="AN159" s="24"/>
      <c r="AO159" s="24"/>
      <c r="AP159" s="24"/>
      <c r="AQ159" s="30"/>
      <c r="AR159" s="30"/>
      <c r="AS159" s="30"/>
      <c r="AT159" s="30"/>
      <c r="AU159" s="30"/>
    </row>
    <row r="160" spans="1:47" x14ac:dyDescent="0.35">
      <c r="A160" s="18"/>
      <c r="B160" s="18"/>
      <c r="C160" s="18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24"/>
      <c r="AM160" s="24"/>
      <c r="AN160" s="24"/>
      <c r="AO160" s="24"/>
      <c r="AP160" s="24"/>
      <c r="AQ160" s="30"/>
      <c r="AR160" s="30"/>
      <c r="AS160" s="30"/>
      <c r="AT160" s="30"/>
      <c r="AU160" s="30"/>
    </row>
    <row r="161" spans="1:47" x14ac:dyDescent="0.35">
      <c r="A161" s="18"/>
      <c r="B161" s="18"/>
      <c r="C161" s="18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24"/>
      <c r="AM161" s="24"/>
      <c r="AN161" s="24"/>
      <c r="AO161" s="24"/>
      <c r="AP161" s="24"/>
      <c r="AQ161" s="30"/>
      <c r="AR161" s="30"/>
      <c r="AS161" s="30"/>
      <c r="AT161" s="30"/>
      <c r="AU161" s="30"/>
    </row>
    <row r="162" spans="1:47" x14ac:dyDescent="0.35">
      <c r="A162" s="18"/>
      <c r="B162" s="18"/>
      <c r="C162" s="18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24"/>
      <c r="AM162" s="24"/>
      <c r="AN162" s="24"/>
      <c r="AO162" s="24"/>
      <c r="AP162" s="24"/>
      <c r="AQ162" s="30"/>
      <c r="AR162" s="30"/>
      <c r="AS162" s="30"/>
      <c r="AT162" s="30"/>
      <c r="AU162" s="30"/>
    </row>
    <row r="163" spans="1:47" x14ac:dyDescent="0.35">
      <c r="A163" s="18"/>
      <c r="B163" s="18"/>
      <c r="C163" s="18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24"/>
      <c r="AM163" s="24"/>
      <c r="AN163" s="24"/>
      <c r="AO163" s="24"/>
      <c r="AP163" s="24"/>
      <c r="AQ163" s="30"/>
      <c r="AR163" s="30"/>
      <c r="AS163" s="30"/>
      <c r="AT163" s="30"/>
      <c r="AU163" s="30"/>
    </row>
    <row r="164" spans="1:47" x14ac:dyDescent="0.35">
      <c r="A164" s="18"/>
      <c r="B164" s="18"/>
      <c r="C164" s="18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24"/>
      <c r="AM164" s="24"/>
      <c r="AN164" s="24"/>
      <c r="AO164" s="24"/>
      <c r="AP164" s="24"/>
      <c r="AQ164" s="30"/>
      <c r="AR164" s="30"/>
      <c r="AS164" s="30"/>
      <c r="AT164" s="30"/>
      <c r="AU164" s="30"/>
    </row>
    <row r="165" spans="1:47" x14ac:dyDescent="0.35">
      <c r="A165" s="18"/>
      <c r="B165" s="18"/>
      <c r="C165" s="18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24"/>
      <c r="AM165" s="24"/>
      <c r="AN165" s="24"/>
      <c r="AO165" s="24"/>
      <c r="AP165" s="24"/>
      <c r="AQ165" s="30"/>
      <c r="AR165" s="30"/>
      <c r="AS165" s="30"/>
      <c r="AT165" s="30"/>
      <c r="AU165" s="30"/>
    </row>
    <row r="166" spans="1:47" x14ac:dyDescent="0.35">
      <c r="A166" s="18"/>
      <c r="B166" s="18"/>
      <c r="C166" s="18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24"/>
      <c r="AM166" s="24"/>
      <c r="AN166" s="24"/>
      <c r="AO166" s="24"/>
      <c r="AP166" s="24"/>
      <c r="AQ166" s="30"/>
      <c r="AR166" s="30"/>
      <c r="AS166" s="30"/>
      <c r="AT166" s="30"/>
      <c r="AU166" s="30"/>
    </row>
    <row r="167" spans="1:47" x14ac:dyDescent="0.35">
      <c r="A167" s="18"/>
      <c r="B167" s="18"/>
      <c r="C167" s="18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24"/>
      <c r="AM167" s="24"/>
      <c r="AN167" s="24"/>
      <c r="AO167" s="24"/>
      <c r="AP167" s="24"/>
      <c r="AQ167" s="30"/>
      <c r="AR167" s="30"/>
      <c r="AS167" s="30"/>
      <c r="AT167" s="30"/>
      <c r="AU167" s="30"/>
    </row>
    <row r="168" spans="1:47" x14ac:dyDescent="0.35">
      <c r="A168" s="18"/>
      <c r="B168" s="18"/>
      <c r="C168" s="18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24"/>
      <c r="AM168" s="24"/>
      <c r="AN168" s="24"/>
      <c r="AO168" s="24"/>
      <c r="AP168" s="24"/>
      <c r="AQ168" s="30"/>
      <c r="AR168" s="30"/>
      <c r="AS168" s="30"/>
      <c r="AT168" s="30"/>
      <c r="AU168" s="30"/>
    </row>
    <row r="169" spans="1:47" x14ac:dyDescent="0.35">
      <c r="A169" s="18"/>
      <c r="B169" s="18"/>
      <c r="C169" s="18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24"/>
      <c r="AM169" s="24"/>
      <c r="AN169" s="24"/>
      <c r="AO169" s="24"/>
      <c r="AP169" s="24"/>
      <c r="AQ169" s="30"/>
      <c r="AR169" s="30"/>
      <c r="AS169" s="30"/>
      <c r="AT169" s="30"/>
      <c r="AU169" s="30"/>
    </row>
    <row r="170" spans="1:47" x14ac:dyDescent="0.35">
      <c r="A170" s="18"/>
      <c r="B170" s="18"/>
      <c r="C170" s="18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24"/>
      <c r="AO170" s="24"/>
      <c r="AP170" s="24"/>
      <c r="AQ170" s="30"/>
      <c r="AR170" s="30"/>
      <c r="AS170" s="30"/>
      <c r="AT170" s="30"/>
      <c r="AU170" s="30"/>
    </row>
    <row r="171" spans="1:47" x14ac:dyDescent="0.35">
      <c r="A171" s="18"/>
      <c r="B171" s="18"/>
      <c r="C171" s="18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24"/>
      <c r="AO171" s="24"/>
      <c r="AP171" s="24"/>
      <c r="AQ171" s="30"/>
      <c r="AR171" s="30"/>
      <c r="AS171" s="30"/>
      <c r="AT171" s="30"/>
      <c r="AU171" s="30"/>
    </row>
    <row r="172" spans="1:47" x14ac:dyDescent="0.35">
      <c r="A172" s="18"/>
      <c r="B172" s="18"/>
      <c r="C172" s="18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24"/>
      <c r="AO172" s="24"/>
      <c r="AP172" s="24"/>
      <c r="AQ172" s="30"/>
      <c r="AR172" s="30"/>
      <c r="AS172" s="30"/>
      <c r="AT172" s="30"/>
      <c r="AU172" s="30"/>
    </row>
    <row r="173" spans="1:47" x14ac:dyDescent="0.35">
      <c r="A173" s="18"/>
      <c r="B173" s="18"/>
      <c r="C173" s="18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24"/>
      <c r="AO173" s="24"/>
      <c r="AP173" s="24"/>
      <c r="AQ173" s="30"/>
      <c r="AR173" s="30"/>
      <c r="AS173" s="30"/>
      <c r="AT173" s="30"/>
      <c r="AU173" s="30"/>
    </row>
    <row r="174" spans="1:47" x14ac:dyDescent="0.35">
      <c r="A174" s="18"/>
      <c r="B174" s="18"/>
      <c r="C174" s="18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24"/>
      <c r="AO174" s="24"/>
      <c r="AP174" s="24"/>
      <c r="AQ174" s="30"/>
      <c r="AR174" s="30"/>
      <c r="AS174" s="30"/>
      <c r="AT174" s="30"/>
      <c r="AU174" s="30"/>
    </row>
    <row r="175" spans="1:47" x14ac:dyDescent="0.35">
      <c r="A175" s="18"/>
      <c r="B175" s="18"/>
      <c r="C175" s="18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24"/>
      <c r="AO175" s="24"/>
      <c r="AP175" s="24"/>
      <c r="AQ175" s="30"/>
      <c r="AR175" s="30"/>
      <c r="AS175" s="30"/>
      <c r="AT175" s="30"/>
      <c r="AU175" s="30"/>
    </row>
    <row r="176" spans="1:47" x14ac:dyDescent="0.35">
      <c r="A176" s="18"/>
      <c r="B176" s="18"/>
      <c r="C176" s="18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24"/>
      <c r="AO176" s="24"/>
      <c r="AP176" s="24"/>
      <c r="AQ176" s="30"/>
      <c r="AR176" s="30"/>
      <c r="AS176" s="30"/>
      <c r="AT176" s="30"/>
      <c r="AU176" s="30"/>
    </row>
    <row r="177" spans="1:47" x14ac:dyDescent="0.35">
      <c r="A177" s="18"/>
      <c r="B177" s="18"/>
      <c r="C177" s="18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24"/>
      <c r="AO177" s="24"/>
      <c r="AP177" s="24"/>
      <c r="AQ177" s="30"/>
      <c r="AR177" s="30"/>
      <c r="AS177" s="30"/>
      <c r="AT177" s="30"/>
      <c r="AU177" s="30"/>
    </row>
    <row r="178" spans="1:47" x14ac:dyDescent="0.35">
      <c r="A178" s="18"/>
      <c r="B178" s="18"/>
      <c r="C178" s="18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24"/>
      <c r="AO178" s="24"/>
      <c r="AP178" s="24"/>
      <c r="AQ178" s="30"/>
      <c r="AR178" s="30"/>
      <c r="AS178" s="30"/>
      <c r="AT178" s="30"/>
      <c r="AU178" s="30"/>
    </row>
    <row r="179" spans="1:47" x14ac:dyDescent="0.35">
      <c r="A179" s="18"/>
      <c r="B179" s="18"/>
      <c r="C179" s="18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24"/>
      <c r="AO179" s="24"/>
      <c r="AP179" s="24"/>
      <c r="AQ179" s="30"/>
      <c r="AR179" s="30"/>
      <c r="AS179" s="30"/>
      <c r="AT179" s="30"/>
      <c r="AU179" s="30"/>
    </row>
    <row r="180" spans="1:47" x14ac:dyDescent="0.35">
      <c r="A180" s="18"/>
      <c r="B180" s="18"/>
      <c r="C180" s="18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24"/>
      <c r="AO180" s="24"/>
      <c r="AP180" s="24"/>
      <c r="AQ180" s="30"/>
      <c r="AR180" s="30"/>
      <c r="AS180" s="30"/>
      <c r="AT180" s="30"/>
      <c r="AU180" s="30"/>
    </row>
    <row r="181" spans="1:47" x14ac:dyDescent="0.35">
      <c r="A181" s="18"/>
      <c r="B181" s="18"/>
      <c r="C181" s="18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24"/>
      <c r="AO181" s="24"/>
      <c r="AP181" s="24"/>
      <c r="AQ181" s="30"/>
      <c r="AR181" s="30"/>
      <c r="AS181" s="30"/>
      <c r="AT181" s="30"/>
      <c r="AU181" s="30"/>
    </row>
    <row r="182" spans="1:47" x14ac:dyDescent="0.35">
      <c r="A182" s="18"/>
      <c r="B182" s="18"/>
      <c r="C182" s="18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</row>
    <row r="183" spans="1:47" x14ac:dyDescent="0.35">
      <c r="A183" s="18"/>
      <c r="B183" s="18"/>
      <c r="C183" s="18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</row>
    <row r="184" spans="1:47" x14ac:dyDescent="0.35">
      <c r="A184" s="18"/>
      <c r="B184" s="18"/>
      <c r="C184" s="18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</row>
    <row r="185" spans="1:47" x14ac:dyDescent="0.35">
      <c r="A185" s="18"/>
      <c r="B185" s="18"/>
      <c r="C185" s="18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</row>
    <row r="186" spans="1:47" x14ac:dyDescent="0.35">
      <c r="A186" s="18"/>
      <c r="B186" s="18"/>
      <c r="C186" s="18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</row>
    <row r="187" spans="1:47" x14ac:dyDescent="0.35">
      <c r="A187" s="18"/>
      <c r="B187" s="18"/>
      <c r="C187" s="18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</row>
    <row r="188" spans="1:47" x14ac:dyDescent="0.35">
      <c r="A188" s="18"/>
      <c r="B188" s="18"/>
      <c r="C188" s="18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</row>
    <row r="189" spans="1:47" x14ac:dyDescent="0.35">
      <c r="A189" s="18"/>
      <c r="B189" s="18"/>
      <c r="C189" s="18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</row>
    <row r="190" spans="1:47" x14ac:dyDescent="0.35">
      <c r="A190" s="18"/>
      <c r="B190" s="18"/>
      <c r="C190" s="18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</row>
    <row r="191" spans="1:47" x14ac:dyDescent="0.35">
      <c r="A191" s="18"/>
      <c r="B191" s="18"/>
      <c r="C191" s="18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</row>
    <row r="192" spans="1:47" x14ac:dyDescent="0.35">
      <c r="A192" s="18"/>
      <c r="B192" s="18"/>
      <c r="C192" s="18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</row>
    <row r="193" spans="1:47" x14ac:dyDescent="0.35">
      <c r="A193" s="18"/>
      <c r="B193" s="18"/>
      <c r="C193" s="18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</row>
    <row r="194" spans="1:47" x14ac:dyDescent="0.35">
      <c r="A194" s="18"/>
      <c r="B194" s="18"/>
      <c r="C194" s="18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</row>
    <row r="195" spans="1:47" x14ac:dyDescent="0.35">
      <c r="A195" s="18"/>
      <c r="B195" s="18"/>
      <c r="C195" s="18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</row>
    <row r="196" spans="1:47" x14ac:dyDescent="0.35">
      <c r="A196" s="18"/>
      <c r="B196" s="18"/>
      <c r="C196" s="18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</row>
    <row r="197" spans="1:47" x14ac:dyDescent="0.35">
      <c r="A197" s="18"/>
      <c r="B197" s="18"/>
      <c r="C197" s="18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</row>
    <row r="198" spans="1:47" x14ac:dyDescent="0.35">
      <c r="A198" s="18"/>
      <c r="B198" s="18"/>
      <c r="C198" s="18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</row>
    <row r="199" spans="1:47" x14ac:dyDescent="0.35">
      <c r="A199" s="18"/>
      <c r="B199" s="18"/>
      <c r="C199" s="18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</row>
    <row r="200" spans="1:47" x14ac:dyDescent="0.35">
      <c r="A200" s="18"/>
      <c r="B200" s="18"/>
      <c r="C200" s="18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</row>
    <row r="201" spans="1:47" x14ac:dyDescent="0.35">
      <c r="A201" s="18"/>
      <c r="B201" s="18"/>
      <c r="C201" s="18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</row>
    <row r="202" spans="1:47" x14ac:dyDescent="0.35">
      <c r="A202" s="18"/>
      <c r="B202" s="18"/>
      <c r="C202" s="18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</row>
    <row r="203" spans="1:47" x14ac:dyDescent="0.35">
      <c r="A203" s="18"/>
      <c r="B203" s="18"/>
      <c r="C203" s="18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</row>
    <row r="204" spans="1:47" x14ac:dyDescent="0.35">
      <c r="A204" s="18"/>
      <c r="B204" s="18"/>
      <c r="C204" s="18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</row>
    <row r="205" spans="1:47" x14ac:dyDescent="0.35">
      <c r="A205" s="18"/>
      <c r="B205" s="18"/>
      <c r="C205" s="18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</row>
    <row r="206" spans="1:47" x14ac:dyDescent="0.35">
      <c r="A206" s="18"/>
      <c r="B206" s="18"/>
      <c r="C206" s="18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</row>
    <row r="207" spans="1:47" x14ac:dyDescent="0.35">
      <c r="A207" s="18"/>
      <c r="B207" s="18"/>
      <c r="C207" s="18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</row>
    <row r="208" spans="1:47" x14ac:dyDescent="0.35">
      <c r="A208" s="18"/>
      <c r="B208" s="18"/>
      <c r="C208" s="18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</row>
    <row r="209" spans="1:47" x14ac:dyDescent="0.35">
      <c r="A209" s="18"/>
      <c r="B209" s="18"/>
      <c r="C209" s="18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</row>
    <row r="210" spans="1:47" x14ac:dyDescent="0.35">
      <c r="A210" s="18"/>
      <c r="B210" s="18"/>
      <c r="C210" s="18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</row>
    <row r="211" spans="1:47" x14ac:dyDescent="0.35">
      <c r="A211" s="18"/>
      <c r="B211" s="18"/>
      <c r="C211" s="18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</row>
    <row r="212" spans="1:47" x14ac:dyDescent="0.35">
      <c r="A212" s="18"/>
      <c r="B212" s="18"/>
      <c r="C212" s="18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</row>
    <row r="213" spans="1:47" x14ac:dyDescent="0.35">
      <c r="A213" s="18"/>
      <c r="B213" s="18"/>
      <c r="C213" s="18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</row>
    <row r="214" spans="1:47" x14ac:dyDescent="0.35">
      <c r="A214" s="18"/>
      <c r="B214" s="18"/>
      <c r="C214" s="18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</row>
    <row r="215" spans="1:47" x14ac:dyDescent="0.35">
      <c r="A215" s="18"/>
      <c r="B215" s="18"/>
      <c r="C215" s="18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</row>
    <row r="216" spans="1:47" x14ac:dyDescent="0.35">
      <c r="A216" s="18"/>
      <c r="B216" s="18"/>
      <c r="C216" s="18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</row>
    <row r="217" spans="1:47" x14ac:dyDescent="0.35">
      <c r="A217" s="18"/>
      <c r="B217" s="18"/>
      <c r="C217" s="18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</row>
    <row r="218" spans="1:47" x14ac:dyDescent="0.35">
      <c r="A218" s="18"/>
      <c r="B218" s="18"/>
      <c r="C218" s="18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</row>
    <row r="219" spans="1:47" x14ac:dyDescent="0.35">
      <c r="A219" s="18"/>
      <c r="B219" s="18"/>
      <c r="C219" s="18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</row>
    <row r="220" spans="1:47" x14ac:dyDescent="0.35">
      <c r="A220" s="18"/>
      <c r="B220" s="18"/>
      <c r="C220" s="18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</row>
    <row r="221" spans="1:47" x14ac:dyDescent="0.35">
      <c r="A221" s="18"/>
      <c r="B221" s="18"/>
      <c r="C221" s="18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</row>
    <row r="222" spans="1:47" x14ac:dyDescent="0.35">
      <c r="A222" s="18"/>
      <c r="B222" s="18"/>
      <c r="C222" s="18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</row>
    <row r="223" spans="1:47" x14ac:dyDescent="0.35">
      <c r="A223" s="18"/>
      <c r="B223" s="18"/>
      <c r="C223" s="18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</row>
    <row r="224" spans="1:47" x14ac:dyDescent="0.35">
      <c r="A224" s="18"/>
      <c r="B224" s="18"/>
      <c r="C224" s="18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</row>
    <row r="225" spans="1:47" x14ac:dyDescent="0.35">
      <c r="A225" s="18"/>
      <c r="B225" s="18"/>
      <c r="C225" s="18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</row>
    <row r="226" spans="1:47" x14ac:dyDescent="0.35">
      <c r="A226" s="18"/>
      <c r="B226" s="18"/>
      <c r="C226" s="18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</row>
    <row r="227" spans="1:47" x14ac:dyDescent="0.35">
      <c r="A227" s="18"/>
      <c r="B227" s="18"/>
      <c r="C227" s="18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</row>
    <row r="228" spans="1:47" x14ac:dyDescent="0.35">
      <c r="A228" s="18"/>
      <c r="B228" s="18"/>
      <c r="C228" s="18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</row>
    <row r="229" spans="1:47" x14ac:dyDescent="0.35">
      <c r="A229" s="18"/>
      <c r="B229" s="18"/>
      <c r="C229" s="18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</row>
    <row r="230" spans="1:47" x14ac:dyDescent="0.35">
      <c r="A230" s="18"/>
      <c r="B230" s="18"/>
      <c r="C230" s="18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</row>
    <row r="231" spans="1:47" x14ac:dyDescent="0.35">
      <c r="A231" s="18"/>
      <c r="B231" s="18"/>
      <c r="C231" s="18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</row>
    <row r="232" spans="1:47" x14ac:dyDescent="0.35">
      <c r="A232" s="18"/>
      <c r="B232" s="18"/>
      <c r="C232" s="18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</row>
    <row r="233" spans="1:47" x14ac:dyDescent="0.35">
      <c r="A233" s="18"/>
      <c r="B233" s="18"/>
      <c r="C233" s="18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</row>
    <row r="234" spans="1:47" x14ac:dyDescent="0.35">
      <c r="A234" s="18"/>
      <c r="B234" s="18"/>
      <c r="C234" s="18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</row>
    <row r="235" spans="1:47" x14ac:dyDescent="0.35">
      <c r="A235" s="18"/>
      <c r="B235" s="18"/>
      <c r="C235" s="18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</row>
    <row r="236" spans="1:47" x14ac:dyDescent="0.35">
      <c r="A236" s="18"/>
      <c r="B236" s="18"/>
      <c r="C236" s="18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</row>
    <row r="237" spans="1:47" x14ac:dyDescent="0.35">
      <c r="A237" s="18"/>
      <c r="B237" s="18"/>
      <c r="C237" s="18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</row>
    <row r="238" spans="1:47" x14ac:dyDescent="0.35">
      <c r="A238" s="18"/>
      <c r="B238" s="18"/>
      <c r="C238" s="18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</row>
    <row r="239" spans="1:47" x14ac:dyDescent="0.35">
      <c r="A239" s="18"/>
      <c r="B239" s="18"/>
      <c r="C239" s="18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</row>
    <row r="240" spans="1:47" x14ac:dyDescent="0.35">
      <c r="A240" s="18"/>
      <c r="B240" s="18"/>
      <c r="C240" s="18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</row>
    <row r="241" spans="1:47" x14ac:dyDescent="0.35">
      <c r="A241" s="18"/>
      <c r="B241" s="18"/>
      <c r="C241" s="18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</row>
    <row r="242" spans="1:47" x14ac:dyDescent="0.35">
      <c r="A242" s="18"/>
      <c r="B242" s="18"/>
      <c r="C242" s="18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</row>
    <row r="243" spans="1:47" x14ac:dyDescent="0.35">
      <c r="A243" s="18"/>
      <c r="B243" s="18"/>
      <c r="C243" s="18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</row>
    <row r="244" spans="1:47" x14ac:dyDescent="0.35">
      <c r="A244" s="18"/>
      <c r="B244" s="18"/>
      <c r="C244" s="18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</row>
    <row r="245" spans="1:47" x14ac:dyDescent="0.35">
      <c r="A245" s="18"/>
      <c r="B245" s="18"/>
      <c r="C245" s="18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</row>
    <row r="246" spans="1:47" x14ac:dyDescent="0.35">
      <c r="A246" s="18"/>
      <c r="B246" s="18"/>
      <c r="C246" s="18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</row>
    <row r="247" spans="1:47" x14ac:dyDescent="0.35">
      <c r="A247" s="18"/>
      <c r="B247" s="18"/>
      <c r="C247" s="18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</row>
    <row r="248" spans="1:47" x14ac:dyDescent="0.35">
      <c r="A248" s="18"/>
      <c r="B248" s="18"/>
      <c r="C248" s="18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</row>
    <row r="249" spans="1:47" x14ac:dyDescent="0.35">
      <c r="A249" s="18"/>
      <c r="B249" s="18"/>
      <c r="C249" s="18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</row>
    <row r="250" spans="1:47" x14ac:dyDescent="0.35">
      <c r="A250" s="18"/>
      <c r="B250" s="18"/>
      <c r="C250" s="18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</row>
    <row r="251" spans="1:47" x14ac:dyDescent="0.35">
      <c r="A251" s="18"/>
      <c r="B251" s="18"/>
      <c r="C251" s="18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</row>
    <row r="252" spans="1:47" x14ac:dyDescent="0.35">
      <c r="A252" s="18"/>
      <c r="B252" s="18"/>
      <c r="C252" s="18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</row>
    <row r="253" spans="1:47" x14ac:dyDescent="0.35">
      <c r="A253" s="18"/>
      <c r="B253" s="18"/>
      <c r="C253" s="18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</row>
    <row r="254" spans="1:47" x14ac:dyDescent="0.35">
      <c r="A254" s="18"/>
      <c r="B254" s="18"/>
      <c r="C254" s="18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</row>
    <row r="255" spans="1:47" x14ac:dyDescent="0.35">
      <c r="A255" s="18"/>
      <c r="B255" s="18"/>
      <c r="C255" s="18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</row>
    <row r="256" spans="1:47" x14ac:dyDescent="0.35">
      <c r="A256" s="18"/>
      <c r="B256" s="18"/>
      <c r="C256" s="18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</row>
    <row r="257" spans="1:47" x14ac:dyDescent="0.35">
      <c r="A257" s="18"/>
      <c r="B257" s="18"/>
      <c r="C257" s="18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</row>
    <row r="258" spans="1:47" x14ac:dyDescent="0.35">
      <c r="A258" s="18"/>
      <c r="B258" s="18"/>
      <c r="C258" s="18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</row>
    <row r="259" spans="1:47" x14ac:dyDescent="0.35">
      <c r="A259" s="18"/>
      <c r="B259" s="18"/>
      <c r="C259" s="18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</row>
    <row r="260" spans="1:47" x14ac:dyDescent="0.35">
      <c r="A260" s="18"/>
      <c r="B260" s="18"/>
      <c r="C260" s="18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</row>
    <row r="261" spans="1:47" x14ac:dyDescent="0.35">
      <c r="A261" s="18"/>
      <c r="B261" s="18"/>
      <c r="C261" s="18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</row>
    <row r="262" spans="1:47" x14ac:dyDescent="0.35">
      <c r="A262" s="18"/>
      <c r="B262" s="18"/>
      <c r="C262" s="18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</row>
    <row r="263" spans="1:47" x14ac:dyDescent="0.35">
      <c r="A263" s="18"/>
      <c r="B263" s="18"/>
      <c r="C263" s="18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</row>
    <row r="264" spans="1:47" x14ac:dyDescent="0.35">
      <c r="A264" s="18"/>
      <c r="B264" s="18"/>
      <c r="C264" s="18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</row>
    <row r="265" spans="1:47" x14ac:dyDescent="0.35">
      <c r="A265" s="18"/>
      <c r="B265" s="18"/>
      <c r="C265" s="18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</row>
    <row r="266" spans="1:47" x14ac:dyDescent="0.35">
      <c r="A266" s="18"/>
      <c r="B266" s="18"/>
      <c r="C266" s="18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</row>
    <row r="267" spans="1:47" x14ac:dyDescent="0.35">
      <c r="A267" s="18"/>
      <c r="B267" s="18"/>
      <c r="C267" s="18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</row>
    <row r="268" spans="1:47" x14ac:dyDescent="0.35">
      <c r="A268" s="18"/>
      <c r="B268" s="18"/>
      <c r="C268" s="18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</row>
    <row r="269" spans="1:47" x14ac:dyDescent="0.35">
      <c r="A269" s="18"/>
      <c r="B269" s="18"/>
      <c r="C269" s="18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</row>
    <row r="270" spans="1:47" x14ac:dyDescent="0.35">
      <c r="A270" s="18"/>
      <c r="B270" s="18"/>
      <c r="C270" s="18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</row>
    <row r="271" spans="1:47" x14ac:dyDescent="0.35">
      <c r="A271" s="18"/>
      <c r="B271" s="18"/>
      <c r="C271" s="18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</row>
    <row r="272" spans="1:47" x14ac:dyDescent="0.35">
      <c r="A272" s="18"/>
      <c r="B272" s="18"/>
      <c r="C272" s="18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</row>
    <row r="273" spans="1:47" x14ac:dyDescent="0.35">
      <c r="A273" s="18"/>
      <c r="B273" s="18"/>
      <c r="C273" s="18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</row>
    <row r="274" spans="1:47" x14ac:dyDescent="0.35">
      <c r="A274" s="18"/>
      <c r="B274" s="18"/>
      <c r="C274" s="18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</row>
    <row r="275" spans="1:47" x14ac:dyDescent="0.35">
      <c r="A275" s="18"/>
      <c r="B275" s="18"/>
      <c r="C275" s="18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</row>
    <row r="276" spans="1:47" x14ac:dyDescent="0.35">
      <c r="A276" s="18"/>
      <c r="B276" s="18"/>
      <c r="C276" s="18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</row>
    <row r="277" spans="1:47" x14ac:dyDescent="0.35">
      <c r="A277" s="18"/>
      <c r="B277" s="18"/>
      <c r="C277" s="18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</row>
    <row r="278" spans="1:47" x14ac:dyDescent="0.35">
      <c r="A278" s="18"/>
      <c r="B278" s="18"/>
      <c r="C278" s="18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</row>
    <row r="279" spans="1:47" x14ac:dyDescent="0.35">
      <c r="A279" s="18"/>
      <c r="B279" s="18"/>
      <c r="C279" s="18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</row>
    <row r="280" spans="1:47" x14ac:dyDescent="0.35">
      <c r="A280" s="18"/>
      <c r="B280" s="18"/>
      <c r="C280" s="18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</row>
    <row r="281" spans="1:47" x14ac:dyDescent="0.35">
      <c r="A281" s="18"/>
      <c r="B281" s="18"/>
      <c r="C281" s="18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</row>
    <row r="282" spans="1:47" x14ac:dyDescent="0.35">
      <c r="A282" s="18"/>
      <c r="B282" s="18"/>
      <c r="C282" s="18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</row>
    <row r="283" spans="1:47" x14ac:dyDescent="0.35">
      <c r="A283" s="18"/>
      <c r="B283" s="18"/>
      <c r="C283" s="18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</row>
    <row r="284" spans="1:47" x14ac:dyDescent="0.35">
      <c r="A284" s="18"/>
      <c r="B284" s="18"/>
      <c r="C284" s="18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</row>
    <row r="285" spans="1:47" x14ac:dyDescent="0.35">
      <c r="A285" s="18"/>
      <c r="B285" s="18"/>
      <c r="C285" s="18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</row>
    <row r="286" spans="1:47" x14ac:dyDescent="0.35">
      <c r="A286" s="18"/>
      <c r="B286" s="18"/>
      <c r="C286" s="18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</row>
    <row r="287" spans="1:47" x14ac:dyDescent="0.35">
      <c r="A287" s="18"/>
      <c r="B287" s="18"/>
      <c r="C287" s="18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</row>
    <row r="288" spans="1:47" x14ac:dyDescent="0.35">
      <c r="A288" s="18"/>
      <c r="B288" s="18"/>
      <c r="C288" s="18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</row>
    <row r="289" spans="1:47" x14ac:dyDescent="0.35">
      <c r="A289" s="18"/>
      <c r="B289" s="18"/>
      <c r="C289" s="18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</row>
    <row r="290" spans="1:47" x14ac:dyDescent="0.35">
      <c r="A290" s="18"/>
      <c r="B290" s="18"/>
      <c r="C290" s="18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</row>
    <row r="291" spans="1:47" x14ac:dyDescent="0.35">
      <c r="A291" s="18"/>
      <c r="B291" s="18"/>
      <c r="C291" s="18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</row>
    <row r="292" spans="1:47" x14ac:dyDescent="0.35">
      <c r="A292" s="18"/>
      <c r="B292" s="18"/>
      <c r="C292" s="18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</row>
    <row r="293" spans="1:47" x14ac:dyDescent="0.35">
      <c r="A293" s="18"/>
      <c r="B293" s="18"/>
      <c r="C293" s="18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</row>
    <row r="294" spans="1:47" x14ac:dyDescent="0.35">
      <c r="A294" s="18"/>
      <c r="B294" s="18"/>
      <c r="C294" s="18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</row>
    <row r="295" spans="1:47" x14ac:dyDescent="0.35">
      <c r="A295" s="18"/>
      <c r="B295" s="18"/>
      <c r="C295" s="18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</row>
    <row r="296" spans="1:47" x14ac:dyDescent="0.35">
      <c r="A296" s="18"/>
      <c r="B296" s="18"/>
      <c r="C296" s="18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</row>
    <row r="297" spans="1:47" x14ac:dyDescent="0.35">
      <c r="A297" s="18"/>
      <c r="B297" s="18"/>
      <c r="C297" s="18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</row>
    <row r="298" spans="1:47" x14ac:dyDescent="0.35">
      <c r="A298" s="18"/>
      <c r="B298" s="18"/>
      <c r="C298" s="18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</row>
    <row r="299" spans="1:47" x14ac:dyDescent="0.35">
      <c r="A299" s="18"/>
      <c r="B299" s="18"/>
      <c r="C299" s="18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</row>
    <row r="300" spans="1:47" x14ac:dyDescent="0.35">
      <c r="A300" s="18"/>
      <c r="B300" s="18"/>
      <c r="C300" s="18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</row>
    <row r="301" spans="1:47" x14ac:dyDescent="0.35">
      <c r="A301" s="18"/>
      <c r="B301" s="18"/>
      <c r="C301" s="18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</row>
    <row r="302" spans="1:47" x14ac:dyDescent="0.35">
      <c r="A302" s="18"/>
      <c r="B302" s="18"/>
      <c r="C302" s="18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</row>
    <row r="303" spans="1:47" x14ac:dyDescent="0.35">
      <c r="A303" s="18"/>
      <c r="B303" s="18"/>
      <c r="C303" s="18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</row>
    <row r="304" spans="1:47" x14ac:dyDescent="0.35">
      <c r="A304" s="18"/>
      <c r="B304" s="18"/>
      <c r="C304" s="18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</row>
    <row r="305" spans="1:47" x14ac:dyDescent="0.35">
      <c r="A305" s="18"/>
      <c r="B305" s="18"/>
      <c r="C305" s="18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</row>
    <row r="306" spans="1:47" x14ac:dyDescent="0.35">
      <c r="A306" s="18"/>
      <c r="B306" s="18"/>
      <c r="C306" s="18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</row>
    <row r="307" spans="1:47" x14ac:dyDescent="0.35">
      <c r="A307" s="18"/>
      <c r="B307" s="18"/>
      <c r="C307" s="18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</row>
    <row r="308" spans="1:47" x14ac:dyDescent="0.35">
      <c r="A308" s="18"/>
      <c r="B308" s="18"/>
      <c r="C308" s="18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</row>
    <row r="309" spans="1:47" x14ac:dyDescent="0.35">
      <c r="A309" s="18"/>
      <c r="B309" s="18"/>
      <c r="C309" s="18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</row>
    <row r="310" spans="1:47" x14ac:dyDescent="0.35">
      <c r="A310" s="18"/>
      <c r="B310" s="18"/>
      <c r="C310" s="18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</row>
    <row r="311" spans="1:47" x14ac:dyDescent="0.35">
      <c r="A311" s="18"/>
      <c r="B311" s="18"/>
      <c r="C311" s="18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</row>
    <row r="312" spans="1:47" x14ac:dyDescent="0.35">
      <c r="A312" s="18"/>
      <c r="B312" s="18"/>
      <c r="C312" s="18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</row>
    <row r="313" spans="1:47" x14ac:dyDescent="0.35">
      <c r="A313" s="18"/>
      <c r="B313" s="18"/>
      <c r="C313" s="18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</row>
    <row r="314" spans="1:47" x14ac:dyDescent="0.35">
      <c r="A314" s="18"/>
      <c r="B314" s="18"/>
      <c r="C314" s="18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</row>
    <row r="315" spans="1:47" x14ac:dyDescent="0.35">
      <c r="A315" s="18"/>
      <c r="B315" s="18"/>
      <c r="C315" s="18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</row>
    <row r="316" spans="1:47" x14ac:dyDescent="0.35">
      <c r="A316" s="18"/>
      <c r="B316" s="18"/>
      <c r="C316" s="18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</row>
    <row r="317" spans="1:47" x14ac:dyDescent="0.35">
      <c r="A317" s="18"/>
      <c r="B317" s="18"/>
      <c r="C317" s="18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</row>
    <row r="318" spans="1:47" x14ac:dyDescent="0.35">
      <c r="A318" s="18"/>
      <c r="B318" s="18"/>
      <c r="C318" s="18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</row>
    <row r="319" spans="1:47" x14ac:dyDescent="0.35">
      <c r="A319" s="18"/>
      <c r="B319" s="18"/>
      <c r="C319" s="18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</row>
    <row r="320" spans="1:47" x14ac:dyDescent="0.35">
      <c r="A320" s="18"/>
      <c r="B320" s="18"/>
      <c r="C320" s="18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</row>
    <row r="321" spans="1:47" x14ac:dyDescent="0.35">
      <c r="A321" s="18"/>
      <c r="B321" s="18"/>
      <c r="C321" s="18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</row>
    <row r="322" spans="1:47" x14ac:dyDescent="0.35">
      <c r="A322" s="18"/>
      <c r="B322" s="18"/>
      <c r="C322" s="18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</row>
    <row r="323" spans="1:47" x14ac:dyDescent="0.35">
      <c r="A323" s="18"/>
      <c r="B323" s="18"/>
      <c r="C323" s="18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</row>
    <row r="324" spans="1:47" x14ac:dyDescent="0.35">
      <c r="A324" s="18"/>
      <c r="B324" s="18"/>
      <c r="C324" s="18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</row>
    <row r="325" spans="1:47" x14ac:dyDescent="0.35">
      <c r="A325" s="18"/>
      <c r="B325" s="18"/>
      <c r="C325" s="18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</row>
    <row r="326" spans="1:47" x14ac:dyDescent="0.35">
      <c r="A326" s="18"/>
      <c r="B326" s="18"/>
      <c r="C326" s="18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</row>
    <row r="327" spans="1:47" x14ac:dyDescent="0.35">
      <c r="A327" s="18"/>
      <c r="B327" s="18"/>
      <c r="C327" s="18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</row>
    <row r="328" spans="1:47" x14ac:dyDescent="0.35">
      <c r="A328" s="18"/>
      <c r="B328" s="18"/>
      <c r="C328" s="18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</row>
    <row r="329" spans="1:47" x14ac:dyDescent="0.35">
      <c r="A329" s="18"/>
      <c r="B329" s="18"/>
      <c r="C329" s="18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</row>
    <row r="330" spans="1:47" x14ac:dyDescent="0.35">
      <c r="A330" s="18"/>
      <c r="B330" s="18"/>
      <c r="C330" s="18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</row>
    <row r="331" spans="1:47" x14ac:dyDescent="0.35">
      <c r="A331" s="18"/>
      <c r="B331" s="18"/>
      <c r="C331" s="18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</row>
    <row r="332" spans="1:47" x14ac:dyDescent="0.35">
      <c r="A332" s="18"/>
      <c r="B332" s="18"/>
      <c r="C332" s="18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</row>
    <row r="333" spans="1:47" x14ac:dyDescent="0.35">
      <c r="A333" s="18"/>
      <c r="B333" s="18"/>
      <c r="C333" s="18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</row>
    <row r="334" spans="1:47" x14ac:dyDescent="0.35">
      <c r="A334" s="18"/>
      <c r="B334" s="18"/>
      <c r="C334" s="18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</row>
    <row r="335" spans="1:47" x14ac:dyDescent="0.35">
      <c r="A335" s="18"/>
      <c r="B335" s="18"/>
      <c r="C335" s="18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</row>
    <row r="336" spans="1:47" x14ac:dyDescent="0.35">
      <c r="A336" s="18"/>
      <c r="B336" s="18"/>
      <c r="C336" s="18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</row>
    <row r="337" spans="1:47" x14ac:dyDescent="0.35">
      <c r="A337" s="18"/>
      <c r="B337" s="18"/>
      <c r="C337" s="18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</row>
    <row r="338" spans="1:47" x14ac:dyDescent="0.35">
      <c r="A338" s="18"/>
      <c r="B338" s="18"/>
      <c r="C338" s="18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</row>
    <row r="339" spans="1:47" x14ac:dyDescent="0.35">
      <c r="A339" s="18"/>
      <c r="B339" s="18"/>
      <c r="C339" s="18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</row>
    <row r="340" spans="1:47" x14ac:dyDescent="0.35">
      <c r="A340" s="18"/>
      <c r="B340" s="18"/>
      <c r="C340" s="18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</row>
    <row r="341" spans="1:47" x14ac:dyDescent="0.35">
      <c r="A341" s="18"/>
      <c r="B341" s="18"/>
      <c r="C341" s="18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</row>
    <row r="342" spans="1:47" x14ac:dyDescent="0.35">
      <c r="A342" s="18"/>
      <c r="B342" s="18"/>
      <c r="C342" s="18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</row>
    <row r="343" spans="1:47" x14ac:dyDescent="0.35">
      <c r="A343" s="18"/>
      <c r="B343" s="18"/>
      <c r="C343" s="18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</row>
    <row r="344" spans="1:47" x14ac:dyDescent="0.35">
      <c r="A344" s="18"/>
      <c r="B344" s="18"/>
      <c r="C344" s="18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</row>
    <row r="345" spans="1:47" x14ac:dyDescent="0.35">
      <c r="A345" s="18"/>
      <c r="B345" s="18"/>
      <c r="C345" s="18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</row>
    <row r="346" spans="1:47" x14ac:dyDescent="0.35">
      <c r="A346" s="18"/>
      <c r="B346" s="18"/>
      <c r="C346" s="18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</row>
    <row r="347" spans="1:47" x14ac:dyDescent="0.35">
      <c r="A347" s="18"/>
      <c r="B347" s="18"/>
      <c r="C347" s="18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</row>
    <row r="348" spans="1:47" x14ac:dyDescent="0.35">
      <c r="A348" s="18"/>
      <c r="B348" s="18"/>
      <c r="C348" s="18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</row>
    <row r="349" spans="1:47" x14ac:dyDescent="0.35">
      <c r="A349" s="18"/>
      <c r="B349" s="18"/>
      <c r="C349" s="18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</row>
    <row r="350" spans="1:47" x14ac:dyDescent="0.35">
      <c r="A350" s="18"/>
      <c r="B350" s="18"/>
      <c r="C350" s="18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</row>
    <row r="351" spans="1:47" x14ac:dyDescent="0.35">
      <c r="A351" s="18"/>
      <c r="B351" s="18"/>
      <c r="C351" s="18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</row>
    <row r="352" spans="1:47" x14ac:dyDescent="0.35">
      <c r="A352" s="18"/>
      <c r="B352" s="18"/>
      <c r="C352" s="18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</row>
    <row r="353" spans="1:47" x14ac:dyDescent="0.35">
      <c r="A353" s="18"/>
      <c r="B353" s="18"/>
      <c r="C353" s="18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</row>
    <row r="354" spans="1:47" x14ac:dyDescent="0.35">
      <c r="A354" s="18"/>
      <c r="B354" s="18"/>
      <c r="C354" s="18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</row>
    <row r="355" spans="1:47" x14ac:dyDescent="0.35">
      <c r="A355" s="18"/>
      <c r="B355" s="18"/>
      <c r="C355" s="18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</row>
    <row r="356" spans="1:47" x14ac:dyDescent="0.35">
      <c r="A356" s="18"/>
      <c r="B356" s="18"/>
      <c r="C356" s="18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</row>
    <row r="357" spans="1:47" x14ac:dyDescent="0.35">
      <c r="A357" s="18"/>
      <c r="B357" s="18"/>
      <c r="C357" s="18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</row>
    <row r="358" spans="1:47" x14ac:dyDescent="0.35">
      <c r="A358" s="18"/>
      <c r="B358" s="18"/>
      <c r="C358" s="18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</row>
    <row r="359" spans="1:47" x14ac:dyDescent="0.35">
      <c r="A359" s="18"/>
      <c r="B359" s="18"/>
      <c r="C359" s="18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</row>
    <row r="360" spans="1:47" x14ac:dyDescent="0.35">
      <c r="A360" s="18"/>
      <c r="B360" s="18"/>
      <c r="C360" s="18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</row>
    <row r="361" spans="1:47" x14ac:dyDescent="0.35">
      <c r="A361" s="18"/>
      <c r="B361" s="18"/>
      <c r="C361" s="18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</row>
    <row r="362" spans="1:47" x14ac:dyDescent="0.35">
      <c r="A362" s="18"/>
      <c r="B362" s="18"/>
      <c r="C362" s="18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</row>
    <row r="363" spans="1:47" x14ac:dyDescent="0.35">
      <c r="A363" s="18"/>
      <c r="B363" s="18"/>
      <c r="C363" s="18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</row>
    <row r="364" spans="1:47" x14ac:dyDescent="0.35">
      <c r="A364" s="18"/>
      <c r="B364" s="18"/>
      <c r="C364" s="18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</row>
    <row r="365" spans="1:47" x14ac:dyDescent="0.35">
      <c r="A365" s="18"/>
      <c r="B365" s="18"/>
      <c r="C365" s="18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</row>
    <row r="366" spans="1:47" x14ac:dyDescent="0.35">
      <c r="A366" s="18"/>
      <c r="B366" s="18"/>
      <c r="C366" s="18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</row>
    <row r="367" spans="1:47" x14ac:dyDescent="0.35">
      <c r="A367" s="18"/>
      <c r="B367" s="18"/>
      <c r="C367" s="18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</row>
    <row r="368" spans="1:47" x14ac:dyDescent="0.35">
      <c r="A368" s="18"/>
      <c r="B368" s="18"/>
      <c r="C368" s="18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</row>
    <row r="369" spans="1:47" x14ac:dyDescent="0.35">
      <c r="A369" s="18"/>
      <c r="B369" s="18"/>
      <c r="C369" s="18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</row>
    <row r="370" spans="1:47" x14ac:dyDescent="0.35">
      <c r="A370" s="18"/>
      <c r="B370" s="18"/>
      <c r="C370" s="18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</row>
    <row r="371" spans="1:47" x14ac:dyDescent="0.35">
      <c r="A371" s="18"/>
      <c r="B371" s="18"/>
      <c r="C371" s="18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</row>
    <row r="372" spans="1:47" x14ac:dyDescent="0.35">
      <c r="A372" s="18"/>
      <c r="B372" s="18"/>
      <c r="C372" s="18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</row>
    <row r="373" spans="1:47" x14ac:dyDescent="0.35">
      <c r="A373" s="18"/>
      <c r="B373" s="18"/>
      <c r="C373" s="18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</row>
    <row r="374" spans="1:47" x14ac:dyDescent="0.35">
      <c r="A374" s="18"/>
      <c r="B374" s="18"/>
      <c r="C374" s="18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</row>
    <row r="375" spans="1:47" x14ac:dyDescent="0.35">
      <c r="A375" s="18"/>
      <c r="B375" s="18"/>
      <c r="C375" s="18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</row>
    <row r="376" spans="1:47" x14ac:dyDescent="0.35">
      <c r="A376" s="18"/>
      <c r="B376" s="18"/>
      <c r="C376" s="18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</row>
    <row r="377" spans="1:47" x14ac:dyDescent="0.35">
      <c r="A377" s="18"/>
      <c r="B377" s="18"/>
      <c r="C377" s="18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</row>
    <row r="378" spans="1:47" x14ac:dyDescent="0.35">
      <c r="A378" s="18"/>
      <c r="B378" s="18"/>
      <c r="C378" s="18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</row>
    <row r="379" spans="1:47" x14ac:dyDescent="0.35">
      <c r="A379" s="18"/>
      <c r="B379" s="18"/>
      <c r="C379" s="18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</row>
    <row r="380" spans="1:47" x14ac:dyDescent="0.35">
      <c r="A380" s="18"/>
      <c r="B380" s="18"/>
      <c r="C380" s="18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</row>
    <row r="381" spans="1:47" x14ac:dyDescent="0.35">
      <c r="A381" s="18"/>
      <c r="B381" s="18"/>
      <c r="C381" s="18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</row>
    <row r="382" spans="1:47" x14ac:dyDescent="0.35">
      <c r="A382" s="18"/>
      <c r="B382" s="18"/>
      <c r="C382" s="18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</row>
    <row r="383" spans="1:47" x14ac:dyDescent="0.35">
      <c r="A383" s="18"/>
      <c r="B383" s="18"/>
      <c r="C383" s="18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</row>
    <row r="384" spans="1:47" x14ac:dyDescent="0.35">
      <c r="A384" s="18"/>
      <c r="B384" s="18"/>
      <c r="C384" s="18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</row>
    <row r="385" spans="1:47" x14ac:dyDescent="0.35">
      <c r="A385" s="18"/>
      <c r="B385" s="18"/>
      <c r="C385" s="18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</row>
    <row r="386" spans="1:47" x14ac:dyDescent="0.35">
      <c r="A386" s="18"/>
      <c r="B386" s="18"/>
      <c r="C386" s="18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</row>
    <row r="387" spans="1:47" x14ac:dyDescent="0.35">
      <c r="A387" s="18"/>
      <c r="B387" s="18"/>
      <c r="C387" s="18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</row>
    <row r="388" spans="1:47" x14ac:dyDescent="0.35">
      <c r="A388" s="18"/>
      <c r="B388" s="18"/>
      <c r="C388" s="18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</row>
    <row r="389" spans="1:47" x14ac:dyDescent="0.35">
      <c r="A389" s="18"/>
      <c r="B389" s="18"/>
      <c r="C389" s="18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</row>
    <row r="390" spans="1:47" x14ac:dyDescent="0.35">
      <c r="A390" s="18"/>
      <c r="B390" s="18"/>
      <c r="C390" s="18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</row>
    <row r="391" spans="1:47" x14ac:dyDescent="0.35">
      <c r="A391" s="18"/>
      <c r="B391" s="18"/>
      <c r="C391" s="18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</row>
    <row r="392" spans="1:47" x14ac:dyDescent="0.35">
      <c r="A392" s="18"/>
      <c r="B392" s="18"/>
      <c r="C392" s="18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</row>
    <row r="393" spans="1:47" x14ac:dyDescent="0.35">
      <c r="A393" s="18"/>
      <c r="B393" s="18"/>
      <c r="C393" s="18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</row>
    <row r="394" spans="1:47" x14ac:dyDescent="0.35">
      <c r="A394" s="18"/>
      <c r="B394" s="18"/>
      <c r="C394" s="18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</row>
    <row r="395" spans="1:47" x14ac:dyDescent="0.35">
      <c r="A395" s="18"/>
      <c r="B395" s="18"/>
      <c r="C395" s="18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</row>
    <row r="396" spans="1:47" x14ac:dyDescent="0.35">
      <c r="A396" s="18"/>
      <c r="B396" s="18"/>
      <c r="C396" s="18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</row>
    <row r="397" spans="1:47" x14ac:dyDescent="0.35">
      <c r="A397" s="18"/>
      <c r="B397" s="18"/>
      <c r="C397" s="18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</row>
    <row r="398" spans="1:47" x14ac:dyDescent="0.35">
      <c r="A398" s="18"/>
      <c r="B398" s="18"/>
      <c r="C398" s="18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</row>
    <row r="399" spans="1:47" x14ac:dyDescent="0.35">
      <c r="A399" s="18"/>
      <c r="B399" s="18"/>
      <c r="C399" s="18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</row>
    <row r="400" spans="1:47" x14ac:dyDescent="0.35">
      <c r="A400" s="18"/>
      <c r="B400" s="18"/>
      <c r="C400" s="18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</row>
    <row r="401" spans="1:47" x14ac:dyDescent="0.35">
      <c r="A401" s="18"/>
      <c r="B401" s="18"/>
      <c r="C401" s="18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</row>
    <row r="402" spans="1:47" x14ac:dyDescent="0.35">
      <c r="A402" s="18"/>
      <c r="B402" s="18"/>
      <c r="C402" s="18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</row>
    <row r="403" spans="1:47" x14ac:dyDescent="0.35">
      <c r="A403" s="18"/>
      <c r="B403" s="18"/>
      <c r="C403" s="18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</row>
    <row r="404" spans="1:47" x14ac:dyDescent="0.35">
      <c r="A404" s="18"/>
      <c r="B404" s="18"/>
      <c r="C404" s="18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</row>
    <row r="405" spans="1:47" x14ac:dyDescent="0.35">
      <c r="A405" s="18"/>
      <c r="B405" s="18"/>
      <c r="C405" s="18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</row>
    <row r="406" spans="1:47" x14ac:dyDescent="0.35">
      <c r="A406" s="18"/>
      <c r="B406" s="18"/>
      <c r="C406" s="18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</row>
    <row r="407" spans="1:47" x14ac:dyDescent="0.35">
      <c r="A407" s="18"/>
      <c r="B407" s="18"/>
      <c r="C407" s="18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</row>
    <row r="408" spans="1:47" x14ac:dyDescent="0.35">
      <c r="A408" s="18"/>
      <c r="B408" s="18"/>
      <c r="C408" s="18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</row>
    <row r="409" spans="1:47" x14ac:dyDescent="0.35">
      <c r="A409" s="18"/>
      <c r="B409" s="18"/>
      <c r="C409" s="18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</row>
    <row r="410" spans="1:47" x14ac:dyDescent="0.35">
      <c r="A410" s="18"/>
      <c r="B410" s="18"/>
      <c r="C410" s="18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</row>
    <row r="411" spans="1:47" x14ac:dyDescent="0.35">
      <c r="A411" s="18"/>
      <c r="B411" s="18"/>
      <c r="C411" s="18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</row>
    <row r="412" spans="1:47" x14ac:dyDescent="0.35">
      <c r="A412" s="18"/>
      <c r="B412" s="18"/>
      <c r="C412" s="18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</row>
    <row r="413" spans="1:47" x14ac:dyDescent="0.35">
      <c r="A413" s="18"/>
      <c r="B413" s="18"/>
      <c r="C413" s="18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</row>
    <row r="414" spans="1:47" x14ac:dyDescent="0.35">
      <c r="A414" s="18"/>
      <c r="B414" s="18"/>
      <c r="C414" s="18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</row>
    <row r="415" spans="1:47" x14ac:dyDescent="0.35">
      <c r="A415" s="18"/>
      <c r="B415" s="18"/>
      <c r="C415" s="18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</row>
    <row r="416" spans="1:47" x14ac:dyDescent="0.35">
      <c r="A416" s="18"/>
      <c r="B416" s="18"/>
      <c r="C416" s="18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</row>
    <row r="417" spans="1:47" x14ac:dyDescent="0.35">
      <c r="A417" s="18"/>
      <c r="B417" s="18"/>
      <c r="C417" s="18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</row>
    <row r="418" spans="1:47" x14ac:dyDescent="0.35">
      <c r="A418" s="18"/>
      <c r="B418" s="18"/>
      <c r="C418" s="18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</row>
    <row r="419" spans="1:47" x14ac:dyDescent="0.35">
      <c r="A419" s="18"/>
      <c r="B419" s="18"/>
      <c r="C419" s="18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</row>
    <row r="420" spans="1:47" x14ac:dyDescent="0.35">
      <c r="A420" s="18"/>
      <c r="B420" s="18"/>
      <c r="C420" s="18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</row>
    <row r="421" spans="1:47" x14ac:dyDescent="0.35">
      <c r="A421" s="18"/>
      <c r="B421" s="18"/>
      <c r="C421" s="18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</row>
    <row r="422" spans="1:47" x14ac:dyDescent="0.35">
      <c r="A422" s="18"/>
      <c r="B422" s="18"/>
      <c r="C422" s="18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</row>
    <row r="423" spans="1:47" x14ac:dyDescent="0.35">
      <c r="A423" s="18"/>
      <c r="B423" s="18"/>
      <c r="C423" s="18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</row>
    <row r="424" spans="1:47" x14ac:dyDescent="0.35">
      <c r="A424" s="18"/>
      <c r="B424" s="18"/>
      <c r="C424" s="18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</row>
    <row r="425" spans="1:47" x14ac:dyDescent="0.35">
      <c r="A425" s="18"/>
      <c r="B425" s="18"/>
      <c r="C425" s="18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</row>
    <row r="426" spans="1:47" x14ac:dyDescent="0.35">
      <c r="A426" s="18"/>
      <c r="B426" s="18"/>
      <c r="C426" s="18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</row>
    <row r="427" spans="1:47" x14ac:dyDescent="0.35">
      <c r="A427" s="18"/>
      <c r="B427" s="18"/>
      <c r="C427" s="18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</row>
    <row r="428" spans="1:47" x14ac:dyDescent="0.35">
      <c r="A428" s="18"/>
      <c r="B428" s="18"/>
      <c r="C428" s="18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</row>
    <row r="429" spans="1:47" x14ac:dyDescent="0.35">
      <c r="A429" s="18"/>
      <c r="B429" s="18"/>
      <c r="C429" s="18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</row>
    <row r="430" spans="1:47" x14ac:dyDescent="0.35">
      <c r="A430" s="18"/>
      <c r="B430" s="18"/>
      <c r="C430" s="18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</row>
    <row r="431" spans="1:47" x14ac:dyDescent="0.35">
      <c r="A431" s="18"/>
      <c r="B431" s="18"/>
      <c r="C431" s="18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</row>
    <row r="432" spans="1:47" x14ac:dyDescent="0.35">
      <c r="A432" s="18"/>
      <c r="B432" s="18"/>
      <c r="C432" s="18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</row>
    <row r="433" spans="1:47" x14ac:dyDescent="0.35">
      <c r="A433" s="18"/>
      <c r="B433" s="18"/>
      <c r="C433" s="18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</row>
    <row r="434" spans="1:47" x14ac:dyDescent="0.35">
      <c r="A434" s="18"/>
      <c r="B434" s="18"/>
      <c r="C434" s="18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</row>
    <row r="435" spans="1:47" x14ac:dyDescent="0.35">
      <c r="A435" s="18"/>
      <c r="B435" s="18"/>
      <c r="C435" s="18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</row>
    <row r="436" spans="1:47" x14ac:dyDescent="0.35">
      <c r="A436" s="18"/>
      <c r="B436" s="18"/>
      <c r="C436" s="18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</row>
    <row r="437" spans="1:47" x14ac:dyDescent="0.35">
      <c r="A437" s="18"/>
      <c r="B437" s="18"/>
      <c r="C437" s="18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</row>
    <row r="438" spans="1:47" x14ac:dyDescent="0.35">
      <c r="A438" s="18"/>
      <c r="B438" s="18"/>
      <c r="C438" s="18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</row>
    <row r="439" spans="1:47" x14ac:dyDescent="0.35">
      <c r="A439" s="18"/>
      <c r="B439" s="18"/>
      <c r="C439" s="18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</row>
    <row r="440" spans="1:47" x14ac:dyDescent="0.35">
      <c r="A440" s="18"/>
      <c r="B440" s="18"/>
      <c r="C440" s="18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</row>
    <row r="441" spans="1:47" x14ac:dyDescent="0.35">
      <c r="A441" s="18"/>
      <c r="B441" s="18"/>
      <c r="C441" s="18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</row>
    <row r="442" spans="1:47" x14ac:dyDescent="0.35">
      <c r="A442" s="18"/>
      <c r="B442" s="18"/>
      <c r="C442" s="18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</row>
    <row r="443" spans="1:47" x14ac:dyDescent="0.35">
      <c r="A443" s="18"/>
      <c r="B443" s="18"/>
      <c r="C443" s="18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</row>
    <row r="444" spans="1:47" x14ac:dyDescent="0.35">
      <c r="A444" s="18"/>
      <c r="B444" s="18"/>
      <c r="C444" s="18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</row>
    <row r="445" spans="1:47" x14ac:dyDescent="0.35">
      <c r="A445" s="18"/>
      <c r="B445" s="18"/>
      <c r="C445" s="18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</row>
    <row r="446" spans="1:47" x14ac:dyDescent="0.35">
      <c r="A446" s="18"/>
      <c r="B446" s="18"/>
      <c r="C446" s="18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</row>
    <row r="447" spans="1:47" x14ac:dyDescent="0.35">
      <c r="A447" s="18"/>
      <c r="B447" s="18"/>
      <c r="C447" s="18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</row>
    <row r="448" spans="1:47" x14ac:dyDescent="0.35">
      <c r="A448" s="18"/>
      <c r="B448" s="18"/>
      <c r="C448" s="18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</row>
    <row r="449" spans="1:47" x14ac:dyDescent="0.35">
      <c r="A449" s="18"/>
      <c r="B449" s="18"/>
      <c r="C449" s="18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</row>
    <row r="450" spans="1:47" x14ac:dyDescent="0.35">
      <c r="A450" s="18"/>
      <c r="B450" s="18"/>
      <c r="C450" s="18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</row>
    <row r="451" spans="1:47" x14ac:dyDescent="0.35">
      <c r="A451" s="18"/>
      <c r="B451" s="18"/>
      <c r="C451" s="18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</row>
    <row r="452" spans="1:47" x14ac:dyDescent="0.35">
      <c r="A452" s="18"/>
      <c r="B452" s="18"/>
      <c r="C452" s="18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</row>
    <row r="453" spans="1:47" x14ac:dyDescent="0.35">
      <c r="A453" s="18"/>
      <c r="B453" s="18"/>
      <c r="C453" s="18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</row>
    <row r="454" spans="1:47" x14ac:dyDescent="0.35">
      <c r="A454" s="18"/>
      <c r="B454" s="18"/>
      <c r="C454" s="18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</row>
    <row r="455" spans="1:47" x14ac:dyDescent="0.35">
      <c r="A455" s="18"/>
      <c r="B455" s="18"/>
      <c r="C455" s="18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</row>
    <row r="456" spans="1:47" x14ac:dyDescent="0.35">
      <c r="A456" s="18"/>
      <c r="B456" s="18"/>
      <c r="C456" s="18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</row>
    <row r="457" spans="1:47" x14ac:dyDescent="0.35">
      <c r="A457" s="18"/>
      <c r="B457" s="18"/>
      <c r="C457" s="18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</row>
    <row r="458" spans="1:47" x14ac:dyDescent="0.35">
      <c r="A458" s="18"/>
      <c r="B458" s="18"/>
      <c r="C458" s="18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</row>
    <row r="459" spans="1:47" x14ac:dyDescent="0.35">
      <c r="A459" s="18"/>
      <c r="B459" s="18"/>
      <c r="C459" s="18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</row>
    <row r="460" spans="1:47" x14ac:dyDescent="0.35">
      <c r="A460" s="18"/>
      <c r="B460" s="18"/>
      <c r="C460" s="18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</row>
    <row r="461" spans="1:47" x14ac:dyDescent="0.35">
      <c r="A461" s="18"/>
      <c r="B461" s="18"/>
      <c r="C461" s="18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</row>
    <row r="462" spans="1:47" x14ac:dyDescent="0.35">
      <c r="A462" s="18"/>
      <c r="B462" s="18"/>
      <c r="C462" s="18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</row>
    <row r="463" spans="1:47" x14ac:dyDescent="0.35">
      <c r="A463" s="18"/>
      <c r="B463" s="18"/>
      <c r="C463" s="18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</row>
    <row r="464" spans="1:47" x14ac:dyDescent="0.35">
      <c r="A464" s="18"/>
      <c r="B464" s="18"/>
      <c r="C464" s="18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</row>
    <row r="465" spans="1:47" x14ac:dyDescent="0.35">
      <c r="A465" s="18"/>
      <c r="B465" s="18"/>
      <c r="C465" s="18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</row>
    <row r="466" spans="1:47" x14ac:dyDescent="0.35">
      <c r="A466" s="18"/>
      <c r="B466" s="18"/>
      <c r="C466" s="18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</row>
    <row r="467" spans="1:47" x14ac:dyDescent="0.35">
      <c r="A467" s="18"/>
      <c r="B467" s="18"/>
      <c r="C467" s="18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</row>
    <row r="468" spans="1:47" x14ac:dyDescent="0.35">
      <c r="A468" s="18"/>
      <c r="B468" s="18"/>
      <c r="C468" s="18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</row>
    <row r="469" spans="1:47" x14ac:dyDescent="0.35">
      <c r="A469" s="18"/>
      <c r="B469" s="18"/>
      <c r="C469" s="18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</row>
    <row r="470" spans="1:47" x14ac:dyDescent="0.35">
      <c r="A470" s="18"/>
      <c r="B470" s="18"/>
      <c r="C470" s="18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</row>
    <row r="471" spans="1:47" x14ac:dyDescent="0.35">
      <c r="A471" s="18"/>
      <c r="B471" s="18"/>
      <c r="C471" s="18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</row>
    <row r="472" spans="1:47" x14ac:dyDescent="0.35">
      <c r="A472" s="18"/>
      <c r="B472" s="18"/>
      <c r="C472" s="18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</row>
    <row r="473" spans="1:47" x14ac:dyDescent="0.35">
      <c r="A473" s="18"/>
      <c r="B473" s="18"/>
      <c r="C473" s="18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</row>
    <row r="474" spans="1:47" x14ac:dyDescent="0.35">
      <c r="A474" s="18"/>
      <c r="B474" s="18"/>
      <c r="C474" s="18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</row>
    <row r="475" spans="1:47" x14ac:dyDescent="0.35">
      <c r="A475" s="18"/>
      <c r="B475" s="18"/>
      <c r="C475" s="18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</row>
    <row r="476" spans="1:47" x14ac:dyDescent="0.35">
      <c r="A476" s="18"/>
      <c r="B476" s="18"/>
      <c r="C476" s="18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</row>
    <row r="477" spans="1:47" x14ac:dyDescent="0.35">
      <c r="A477" s="18"/>
      <c r="B477" s="18"/>
      <c r="C477" s="18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</row>
    <row r="478" spans="1:47" x14ac:dyDescent="0.35">
      <c r="A478" s="18"/>
      <c r="B478" s="18"/>
      <c r="C478" s="18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</row>
    <row r="479" spans="1:47" x14ac:dyDescent="0.35">
      <c r="A479" s="18"/>
      <c r="B479" s="18"/>
      <c r="C479" s="18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</row>
    <row r="480" spans="1:47" x14ac:dyDescent="0.35">
      <c r="A480" s="18"/>
      <c r="B480" s="18"/>
      <c r="C480" s="18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</row>
    <row r="481" spans="1:47" x14ac:dyDescent="0.35">
      <c r="A481" s="18"/>
      <c r="B481" s="18"/>
      <c r="C481" s="18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</row>
    <row r="482" spans="1:47" x14ac:dyDescent="0.35">
      <c r="A482" s="18"/>
      <c r="B482" s="18"/>
      <c r="C482" s="18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</row>
    <row r="483" spans="1:47" x14ac:dyDescent="0.35">
      <c r="A483" s="18"/>
      <c r="B483" s="18"/>
      <c r="C483" s="18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</row>
    <row r="484" spans="1:47" x14ac:dyDescent="0.35">
      <c r="A484" s="18"/>
      <c r="B484" s="18"/>
      <c r="C484" s="18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</row>
    <row r="485" spans="1:47" x14ac:dyDescent="0.35">
      <c r="A485" s="18"/>
      <c r="B485" s="18"/>
      <c r="C485" s="18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</row>
    <row r="486" spans="1:47" x14ac:dyDescent="0.35">
      <c r="A486" s="18"/>
      <c r="B486" s="18"/>
      <c r="C486" s="18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</row>
    <row r="487" spans="1:47" x14ac:dyDescent="0.35">
      <c r="A487" s="18"/>
      <c r="B487" s="18"/>
      <c r="C487" s="18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</row>
    <row r="488" spans="1:47" x14ac:dyDescent="0.35">
      <c r="A488" s="18"/>
      <c r="B488" s="18"/>
      <c r="C488" s="18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</row>
    <row r="489" spans="1:47" x14ac:dyDescent="0.35">
      <c r="A489" s="18"/>
      <c r="B489" s="18"/>
      <c r="C489" s="18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</row>
    <row r="490" spans="1:47" x14ac:dyDescent="0.35">
      <c r="A490" s="18"/>
      <c r="B490" s="18"/>
      <c r="C490" s="18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</row>
    <row r="491" spans="1:47" x14ac:dyDescent="0.35">
      <c r="A491" s="18"/>
      <c r="B491" s="18"/>
      <c r="C491" s="18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</row>
    <row r="492" spans="1:47" x14ac:dyDescent="0.35">
      <c r="A492" s="18"/>
      <c r="B492" s="18"/>
      <c r="C492" s="18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</row>
    <row r="493" spans="1:47" x14ac:dyDescent="0.35">
      <c r="A493" s="18"/>
      <c r="B493" s="18"/>
      <c r="C493" s="18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</row>
    <row r="494" spans="1:47" x14ac:dyDescent="0.35">
      <c r="A494" s="18"/>
      <c r="B494" s="18"/>
      <c r="C494" s="18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</row>
    <row r="495" spans="1:47" x14ac:dyDescent="0.35">
      <c r="A495" s="18"/>
      <c r="B495" s="18"/>
      <c r="C495" s="18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</row>
    <row r="496" spans="1:47" x14ac:dyDescent="0.35">
      <c r="A496" s="18"/>
      <c r="B496" s="18"/>
      <c r="C496" s="18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</row>
    <row r="497" spans="1:47" x14ac:dyDescent="0.35">
      <c r="A497" s="18"/>
      <c r="B497" s="18"/>
      <c r="C497" s="18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</row>
    <row r="498" spans="1:47" x14ac:dyDescent="0.35">
      <c r="A498" s="18"/>
      <c r="B498" s="18"/>
      <c r="C498" s="18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</row>
    <row r="499" spans="1:47" x14ac:dyDescent="0.35">
      <c r="A499" s="18"/>
      <c r="B499" s="18"/>
      <c r="C499" s="18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</row>
    <row r="500" spans="1:47" x14ac:dyDescent="0.35">
      <c r="A500" s="18"/>
      <c r="B500" s="18"/>
      <c r="C500" s="18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</row>
    <row r="501" spans="1:47" x14ac:dyDescent="0.35">
      <c r="A501" s="18"/>
      <c r="B501" s="18"/>
      <c r="C501" s="18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</row>
    <row r="502" spans="1:47" x14ac:dyDescent="0.35">
      <c r="A502" s="18"/>
      <c r="B502" s="18"/>
      <c r="C502" s="18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</row>
    <row r="503" spans="1:47" x14ac:dyDescent="0.35">
      <c r="A503" s="18"/>
      <c r="B503" s="18"/>
      <c r="C503" s="18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</row>
    <row r="504" spans="1:47" x14ac:dyDescent="0.35">
      <c r="A504" s="18"/>
      <c r="B504" s="18"/>
      <c r="C504" s="18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</row>
    <row r="505" spans="1:47" x14ac:dyDescent="0.35">
      <c r="A505" s="18"/>
      <c r="B505" s="18"/>
      <c r="C505" s="18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</row>
    <row r="506" spans="1:47" x14ac:dyDescent="0.35">
      <c r="A506" s="18"/>
      <c r="B506" s="18"/>
      <c r="C506" s="18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</row>
    <row r="507" spans="1:47" x14ac:dyDescent="0.35">
      <c r="A507" s="18"/>
      <c r="B507" s="18"/>
      <c r="C507" s="18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</row>
    <row r="508" spans="1:47" x14ac:dyDescent="0.35">
      <c r="A508" s="18"/>
      <c r="B508" s="18"/>
      <c r="C508" s="18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</row>
    <row r="509" spans="1:47" x14ac:dyDescent="0.35">
      <c r="A509" s="18"/>
      <c r="B509" s="18"/>
      <c r="C509" s="18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</row>
    <row r="510" spans="1:47" x14ac:dyDescent="0.35">
      <c r="A510" s="18"/>
      <c r="B510" s="18"/>
      <c r="C510" s="18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</row>
    <row r="511" spans="1:47" x14ac:dyDescent="0.35">
      <c r="A511" s="18"/>
      <c r="B511" s="18"/>
      <c r="C511" s="18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</row>
    <row r="512" spans="1:47" x14ac:dyDescent="0.35">
      <c r="A512" s="18"/>
      <c r="B512" s="18"/>
      <c r="C512" s="18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</row>
    <row r="513" spans="1:47" x14ac:dyDescent="0.35">
      <c r="A513" s="18"/>
      <c r="B513" s="18"/>
      <c r="C513" s="18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</row>
    <row r="514" spans="1:47" x14ac:dyDescent="0.35">
      <c r="A514" s="18"/>
      <c r="B514" s="18"/>
      <c r="C514" s="18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</row>
    <row r="515" spans="1:47" x14ac:dyDescent="0.35">
      <c r="A515" s="18"/>
      <c r="B515" s="18"/>
      <c r="C515" s="18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</row>
    <row r="516" spans="1:47" x14ac:dyDescent="0.35">
      <c r="A516" s="18"/>
      <c r="B516" s="18"/>
      <c r="C516" s="18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</row>
    <row r="517" spans="1:47" x14ac:dyDescent="0.35">
      <c r="A517" s="18"/>
      <c r="B517" s="18"/>
      <c r="C517" s="18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</row>
    <row r="518" spans="1:47" x14ac:dyDescent="0.35">
      <c r="A518" s="18"/>
      <c r="B518" s="18"/>
      <c r="C518" s="18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</row>
    <row r="519" spans="1:47" x14ac:dyDescent="0.35">
      <c r="A519" s="18"/>
      <c r="B519" s="18"/>
      <c r="C519" s="18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</row>
    <row r="520" spans="1:47" x14ac:dyDescent="0.35">
      <c r="A520" s="18"/>
      <c r="B520" s="18"/>
      <c r="C520" s="18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</row>
    <row r="521" spans="1:47" x14ac:dyDescent="0.35">
      <c r="A521" s="18"/>
      <c r="B521" s="18"/>
      <c r="C521" s="18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</row>
    <row r="522" spans="1:47" x14ac:dyDescent="0.35">
      <c r="A522" s="18"/>
      <c r="B522" s="18"/>
      <c r="C522" s="18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</row>
    <row r="523" spans="1:47" x14ac:dyDescent="0.35">
      <c r="A523" s="18"/>
      <c r="B523" s="18"/>
      <c r="C523" s="18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</row>
    <row r="524" spans="1:47" x14ac:dyDescent="0.35">
      <c r="A524" s="18"/>
      <c r="B524" s="18"/>
      <c r="C524" s="18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</row>
    <row r="525" spans="1:47" x14ac:dyDescent="0.35">
      <c r="A525" s="18"/>
      <c r="B525" s="18"/>
      <c r="C525" s="18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</row>
    <row r="526" spans="1:47" x14ac:dyDescent="0.35">
      <c r="A526" s="18"/>
      <c r="B526" s="18"/>
      <c r="C526" s="18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</row>
    <row r="527" spans="1:47" x14ac:dyDescent="0.35">
      <c r="A527" s="18"/>
      <c r="B527" s="18"/>
      <c r="C527" s="18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</row>
    <row r="528" spans="1:47" x14ac:dyDescent="0.35">
      <c r="A528" s="18"/>
      <c r="B528" s="18"/>
      <c r="C528" s="18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</row>
    <row r="529" spans="1:47" x14ac:dyDescent="0.35">
      <c r="A529" s="18"/>
      <c r="B529" s="18"/>
      <c r="C529" s="18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</row>
    <row r="530" spans="1:47" x14ac:dyDescent="0.35">
      <c r="A530" s="18"/>
      <c r="B530" s="18"/>
      <c r="C530" s="18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</row>
    <row r="531" spans="1:47" x14ac:dyDescent="0.35">
      <c r="A531" s="18"/>
      <c r="B531" s="18"/>
      <c r="C531" s="18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</row>
    <row r="532" spans="1:47" x14ac:dyDescent="0.35">
      <c r="A532" s="18"/>
      <c r="B532" s="18"/>
      <c r="C532" s="18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</row>
    <row r="533" spans="1:47" x14ac:dyDescent="0.35">
      <c r="A533" s="18"/>
      <c r="B533" s="18"/>
      <c r="C533" s="18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</row>
    <row r="534" spans="1:47" x14ac:dyDescent="0.35">
      <c r="A534" s="18"/>
      <c r="B534" s="18"/>
      <c r="C534" s="18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</row>
    <row r="535" spans="1:47" x14ac:dyDescent="0.35">
      <c r="A535" s="18"/>
      <c r="B535" s="18"/>
      <c r="C535" s="18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</row>
    <row r="536" spans="1:47" x14ac:dyDescent="0.35">
      <c r="A536" s="18"/>
      <c r="B536" s="18"/>
      <c r="C536" s="18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</row>
    <row r="537" spans="1:47" x14ac:dyDescent="0.35">
      <c r="A537" s="18"/>
      <c r="B537" s="18"/>
      <c r="C537" s="18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</row>
    <row r="538" spans="1:47" x14ac:dyDescent="0.35">
      <c r="A538" s="18"/>
      <c r="B538" s="18"/>
      <c r="C538" s="18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</row>
    <row r="539" spans="1:47" x14ac:dyDescent="0.35">
      <c r="A539" s="18"/>
      <c r="B539" s="18"/>
      <c r="C539" s="18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</row>
    <row r="540" spans="1:47" x14ac:dyDescent="0.35">
      <c r="A540" s="18"/>
      <c r="B540" s="18"/>
      <c r="C540" s="18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</row>
    <row r="541" spans="1:47" x14ac:dyDescent="0.35">
      <c r="A541" s="18"/>
      <c r="B541" s="18"/>
      <c r="C541" s="18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</row>
    <row r="542" spans="1:47" x14ac:dyDescent="0.35">
      <c r="A542" s="18"/>
      <c r="B542" s="18"/>
      <c r="C542" s="18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</row>
    <row r="543" spans="1:47" x14ac:dyDescent="0.35">
      <c r="A543" s="18"/>
      <c r="B543" s="18"/>
      <c r="C543" s="18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</row>
    <row r="544" spans="1:47" x14ac:dyDescent="0.35">
      <c r="A544" s="18"/>
      <c r="B544" s="18"/>
      <c r="C544" s="18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</row>
    <row r="545" spans="1:47" x14ac:dyDescent="0.35">
      <c r="A545" s="18"/>
      <c r="B545" s="18"/>
      <c r="C545" s="18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</row>
    <row r="546" spans="1:47" x14ac:dyDescent="0.35">
      <c r="A546" s="18"/>
      <c r="B546" s="18"/>
      <c r="C546" s="18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</row>
    <row r="547" spans="1:47" x14ac:dyDescent="0.35">
      <c r="A547" s="18"/>
      <c r="B547" s="18"/>
      <c r="C547" s="18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</row>
    <row r="548" spans="1:47" x14ac:dyDescent="0.35">
      <c r="A548" s="18"/>
      <c r="B548" s="18"/>
      <c r="C548" s="18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</row>
    <row r="549" spans="1:47" x14ac:dyDescent="0.35">
      <c r="A549" s="18"/>
      <c r="B549" s="18"/>
      <c r="C549" s="18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</row>
    <row r="550" spans="1:47" x14ac:dyDescent="0.35">
      <c r="A550" s="18"/>
      <c r="B550" s="18"/>
      <c r="C550" s="18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</row>
    <row r="551" spans="1:47" x14ac:dyDescent="0.35">
      <c r="A551" s="18"/>
      <c r="B551" s="18"/>
      <c r="C551" s="18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</row>
    <row r="552" spans="1:47" x14ac:dyDescent="0.35">
      <c r="A552" s="18"/>
      <c r="B552" s="18"/>
      <c r="C552" s="18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</row>
    <row r="553" spans="1:47" x14ac:dyDescent="0.35">
      <c r="A553" s="18"/>
      <c r="B553" s="18"/>
      <c r="C553" s="18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</row>
    <row r="554" spans="1:47" x14ac:dyDescent="0.35">
      <c r="A554" s="18"/>
      <c r="B554" s="18"/>
      <c r="C554" s="18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</row>
    <row r="555" spans="1:47" x14ac:dyDescent="0.35">
      <c r="A555" s="18"/>
      <c r="B555" s="18"/>
      <c r="C555" s="18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</row>
    <row r="556" spans="1:47" x14ac:dyDescent="0.35">
      <c r="A556" s="18"/>
      <c r="B556" s="18"/>
      <c r="C556" s="18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</row>
    <row r="557" spans="1:47" x14ac:dyDescent="0.35">
      <c r="A557" s="18"/>
      <c r="B557" s="18"/>
      <c r="C557" s="18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</row>
    <row r="558" spans="1:47" x14ac:dyDescent="0.35">
      <c r="A558" s="18"/>
      <c r="B558" s="18"/>
      <c r="C558" s="18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</row>
    <row r="559" spans="1:47" x14ac:dyDescent="0.35">
      <c r="A559" s="18"/>
      <c r="B559" s="18"/>
      <c r="C559" s="18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</row>
    <row r="560" spans="1:47" x14ac:dyDescent="0.35">
      <c r="A560" s="18"/>
      <c r="B560" s="18"/>
      <c r="C560" s="18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</row>
    <row r="561" spans="1:47" x14ac:dyDescent="0.35">
      <c r="A561" s="18"/>
      <c r="B561" s="18"/>
      <c r="C561" s="18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</row>
    <row r="562" spans="1:47" x14ac:dyDescent="0.35">
      <c r="A562" s="18"/>
      <c r="B562" s="18"/>
      <c r="C562" s="18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</row>
    <row r="563" spans="1:47" x14ac:dyDescent="0.35">
      <c r="A563" s="18"/>
      <c r="B563" s="18"/>
      <c r="C563" s="18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</row>
    <row r="564" spans="1:47" x14ac:dyDescent="0.35">
      <c r="A564" s="18"/>
      <c r="B564" s="18"/>
      <c r="C564" s="18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</row>
    <row r="565" spans="1:47" x14ac:dyDescent="0.35">
      <c r="A565" s="18"/>
      <c r="B565" s="18"/>
      <c r="C565" s="18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</row>
    <row r="566" spans="1:47" x14ac:dyDescent="0.35">
      <c r="A566" s="18"/>
      <c r="B566" s="18"/>
      <c r="C566" s="18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</row>
    <row r="567" spans="1:47" x14ac:dyDescent="0.35">
      <c r="A567" s="18"/>
      <c r="B567" s="18"/>
      <c r="C567" s="18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</row>
    <row r="568" spans="1:47" x14ac:dyDescent="0.35">
      <c r="A568" s="18"/>
      <c r="B568" s="18"/>
      <c r="C568" s="18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</row>
    <row r="569" spans="1:47" x14ac:dyDescent="0.35">
      <c r="A569" s="18"/>
      <c r="B569" s="18"/>
      <c r="C569" s="18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</row>
    <row r="570" spans="1:47" x14ac:dyDescent="0.35">
      <c r="A570" s="18"/>
      <c r="B570" s="18"/>
      <c r="C570" s="18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</row>
    <row r="571" spans="1:47" x14ac:dyDescent="0.35">
      <c r="A571" s="18"/>
      <c r="B571" s="18"/>
      <c r="C571" s="18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</row>
    <row r="572" spans="1:47" x14ac:dyDescent="0.35">
      <c r="A572" s="18"/>
      <c r="B572" s="18"/>
      <c r="C572" s="18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</row>
    <row r="573" spans="1:47" x14ac:dyDescent="0.35">
      <c r="A573" s="18"/>
      <c r="B573" s="18"/>
      <c r="C573" s="18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</row>
    <row r="574" spans="1:47" x14ac:dyDescent="0.35">
      <c r="A574" s="18"/>
      <c r="B574" s="18"/>
      <c r="C574" s="18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</row>
    <row r="575" spans="1:47" x14ac:dyDescent="0.35">
      <c r="A575" s="18"/>
      <c r="B575" s="18"/>
      <c r="C575" s="18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</row>
    <row r="576" spans="1:47" x14ac:dyDescent="0.35">
      <c r="A576" s="18"/>
      <c r="B576" s="18"/>
      <c r="C576" s="18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</row>
    <row r="577" spans="1:47" x14ac:dyDescent="0.35">
      <c r="A577" s="18"/>
      <c r="B577" s="18"/>
      <c r="C577" s="18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</row>
    <row r="578" spans="1:47" x14ac:dyDescent="0.35">
      <c r="A578" s="18"/>
      <c r="B578" s="18"/>
      <c r="C578" s="18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</row>
    <row r="579" spans="1:47" x14ac:dyDescent="0.35">
      <c r="A579" s="18"/>
      <c r="B579" s="18"/>
      <c r="C579" s="18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</row>
    <row r="580" spans="1:47" x14ac:dyDescent="0.35">
      <c r="A580" s="18"/>
      <c r="B580" s="18"/>
      <c r="C580" s="18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  <c r="AS580" s="30"/>
      <c r="AT580" s="30"/>
      <c r="AU580" s="30"/>
    </row>
    <row r="581" spans="1:47" x14ac:dyDescent="0.35">
      <c r="A581" s="18"/>
      <c r="B581" s="18"/>
      <c r="C581" s="18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</row>
    <row r="582" spans="1:47" x14ac:dyDescent="0.35">
      <c r="A582" s="18"/>
      <c r="B582" s="18"/>
      <c r="C582" s="18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  <c r="AS582" s="30"/>
      <c r="AT582" s="30"/>
      <c r="AU582" s="30"/>
    </row>
    <row r="583" spans="1:47" x14ac:dyDescent="0.35">
      <c r="A583" s="18"/>
      <c r="B583" s="18"/>
      <c r="C583" s="18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</row>
    <row r="584" spans="1:47" x14ac:dyDescent="0.35">
      <c r="A584" s="18"/>
      <c r="B584" s="18"/>
      <c r="C584" s="18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  <c r="AS584" s="30"/>
      <c r="AT584" s="30"/>
      <c r="AU584" s="30"/>
    </row>
    <row r="585" spans="1:47" x14ac:dyDescent="0.35">
      <c r="A585" s="18"/>
      <c r="B585" s="18"/>
      <c r="C585" s="18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</row>
    <row r="586" spans="1:47" x14ac:dyDescent="0.35">
      <c r="A586" s="18"/>
      <c r="B586" s="18"/>
      <c r="C586" s="18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  <c r="AS586" s="30"/>
      <c r="AT586" s="30"/>
      <c r="AU586" s="30"/>
    </row>
    <row r="587" spans="1:47" x14ac:dyDescent="0.35">
      <c r="A587" s="18"/>
      <c r="B587" s="18"/>
      <c r="C587" s="18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0"/>
      <c r="AQ587" s="30"/>
      <c r="AR587" s="30"/>
      <c r="AS587" s="30"/>
      <c r="AT587" s="30"/>
      <c r="AU587" s="30"/>
    </row>
    <row r="588" spans="1:47" x14ac:dyDescent="0.35">
      <c r="A588" s="18"/>
      <c r="B588" s="18"/>
      <c r="C588" s="18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  <c r="AS588" s="30"/>
      <c r="AT588" s="30"/>
      <c r="AU588" s="30"/>
    </row>
    <row r="589" spans="1:47" x14ac:dyDescent="0.35">
      <c r="A589" s="18"/>
      <c r="B589" s="18"/>
      <c r="C589" s="18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  <c r="AS589" s="30"/>
      <c r="AT589" s="30"/>
      <c r="AU589" s="30"/>
    </row>
    <row r="590" spans="1:47" x14ac:dyDescent="0.35">
      <c r="A590" s="18"/>
      <c r="B590" s="18"/>
      <c r="C590" s="18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  <c r="AS590" s="30"/>
      <c r="AT590" s="30"/>
      <c r="AU590" s="30"/>
    </row>
    <row r="591" spans="1:47" x14ac:dyDescent="0.35">
      <c r="A591" s="18"/>
      <c r="B591" s="18"/>
      <c r="C591" s="18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  <c r="AS591" s="30"/>
      <c r="AT591" s="30"/>
      <c r="AU591" s="30"/>
    </row>
    <row r="592" spans="1:47" x14ac:dyDescent="0.35">
      <c r="A592" s="18"/>
      <c r="B592" s="18"/>
      <c r="C592" s="18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  <c r="AS592" s="30"/>
      <c r="AT592" s="30"/>
      <c r="AU592" s="30"/>
    </row>
    <row r="593" spans="1:47" x14ac:dyDescent="0.35">
      <c r="A593" s="18"/>
      <c r="B593" s="18"/>
      <c r="C593" s="18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  <c r="AS593" s="30"/>
      <c r="AT593" s="30"/>
      <c r="AU593" s="30"/>
    </row>
    <row r="594" spans="1:47" x14ac:dyDescent="0.35">
      <c r="A594" s="18"/>
      <c r="B594" s="18"/>
      <c r="C594" s="18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  <c r="AS594" s="30"/>
      <c r="AT594" s="30"/>
      <c r="AU594" s="30"/>
    </row>
    <row r="595" spans="1:47" x14ac:dyDescent="0.35">
      <c r="A595" s="18"/>
      <c r="B595" s="18"/>
      <c r="C595" s="18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  <c r="AS595" s="30"/>
      <c r="AT595" s="30"/>
      <c r="AU595" s="30"/>
    </row>
    <row r="596" spans="1:47" x14ac:dyDescent="0.35">
      <c r="A596" s="18"/>
      <c r="B596" s="18"/>
      <c r="C596" s="18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  <c r="AS596" s="30"/>
      <c r="AT596" s="30"/>
      <c r="AU596" s="30"/>
    </row>
    <row r="597" spans="1:47" x14ac:dyDescent="0.35">
      <c r="A597" s="18"/>
      <c r="B597" s="18"/>
      <c r="C597" s="18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  <c r="AS597" s="30"/>
      <c r="AT597" s="30"/>
      <c r="AU597" s="30"/>
    </row>
    <row r="598" spans="1:47" x14ac:dyDescent="0.35">
      <c r="A598" s="18"/>
      <c r="B598" s="18"/>
      <c r="C598" s="18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  <c r="AS598" s="30"/>
      <c r="AT598" s="30"/>
      <c r="AU598" s="30"/>
    </row>
    <row r="599" spans="1:47" x14ac:dyDescent="0.35">
      <c r="A599" s="18"/>
      <c r="B599" s="18"/>
      <c r="C599" s="18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  <c r="AS599" s="30"/>
      <c r="AT599" s="30"/>
      <c r="AU599" s="30"/>
    </row>
    <row r="600" spans="1:47" x14ac:dyDescent="0.35">
      <c r="A600" s="18"/>
      <c r="B600" s="18"/>
      <c r="C600" s="18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  <c r="AS600" s="30"/>
      <c r="AT600" s="30"/>
      <c r="AU600" s="30"/>
    </row>
    <row r="601" spans="1:47" x14ac:dyDescent="0.35">
      <c r="A601" s="18"/>
      <c r="B601" s="18"/>
      <c r="C601" s="18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  <c r="AS601" s="30"/>
      <c r="AT601" s="30"/>
      <c r="AU601" s="30"/>
    </row>
    <row r="602" spans="1:47" x14ac:dyDescent="0.35">
      <c r="A602" s="18"/>
      <c r="B602" s="18"/>
      <c r="C602" s="18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  <c r="AS602" s="30"/>
      <c r="AT602" s="30"/>
      <c r="AU602" s="30"/>
    </row>
    <row r="603" spans="1:47" x14ac:dyDescent="0.35">
      <c r="A603" s="18"/>
      <c r="B603" s="18"/>
      <c r="C603" s="18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  <c r="AS603" s="30"/>
      <c r="AT603" s="30"/>
      <c r="AU603" s="30"/>
    </row>
    <row r="604" spans="1:47" x14ac:dyDescent="0.35">
      <c r="A604" s="18"/>
      <c r="B604" s="18"/>
      <c r="C604" s="18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  <c r="AS604" s="30"/>
      <c r="AT604" s="30"/>
      <c r="AU604" s="30"/>
    </row>
    <row r="605" spans="1:47" x14ac:dyDescent="0.35">
      <c r="A605" s="18"/>
      <c r="B605" s="18"/>
      <c r="C605" s="18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  <c r="AS605" s="30"/>
      <c r="AT605" s="30"/>
      <c r="AU605" s="30"/>
    </row>
    <row r="606" spans="1:47" x14ac:dyDescent="0.35">
      <c r="A606" s="18"/>
      <c r="B606" s="18"/>
      <c r="C606" s="18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  <c r="AS606" s="30"/>
      <c r="AT606" s="30"/>
      <c r="AU606" s="30"/>
    </row>
    <row r="607" spans="1:47" x14ac:dyDescent="0.35">
      <c r="A607" s="18"/>
      <c r="B607" s="18"/>
      <c r="C607" s="18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  <c r="AS607" s="30"/>
      <c r="AT607" s="30"/>
      <c r="AU607" s="30"/>
    </row>
    <row r="608" spans="1:47" x14ac:dyDescent="0.35">
      <c r="A608" s="18"/>
      <c r="B608" s="18"/>
      <c r="C608" s="18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  <c r="AS608" s="30"/>
      <c r="AT608" s="30"/>
      <c r="AU608" s="30"/>
    </row>
    <row r="609" spans="1:47" x14ac:dyDescent="0.35">
      <c r="A609" s="18"/>
      <c r="B609" s="18"/>
      <c r="C609" s="18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  <c r="AS609" s="30"/>
      <c r="AT609" s="30"/>
      <c r="AU609" s="30"/>
    </row>
    <row r="610" spans="1:47" x14ac:dyDescent="0.35">
      <c r="A610" s="18"/>
      <c r="B610" s="18"/>
      <c r="C610" s="18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  <c r="AS610" s="30"/>
      <c r="AT610" s="30"/>
      <c r="AU610" s="30"/>
    </row>
    <row r="611" spans="1:47" x14ac:dyDescent="0.35">
      <c r="A611" s="18"/>
      <c r="B611" s="18"/>
      <c r="C611" s="18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  <c r="AS611" s="30"/>
      <c r="AT611" s="30"/>
      <c r="AU611" s="30"/>
    </row>
    <row r="612" spans="1:47" x14ac:dyDescent="0.35">
      <c r="A612" s="18"/>
      <c r="B612" s="18"/>
      <c r="C612" s="18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  <c r="AS612" s="30"/>
      <c r="AT612" s="30"/>
      <c r="AU612" s="30"/>
    </row>
    <row r="613" spans="1:47" x14ac:dyDescent="0.35">
      <c r="A613" s="18"/>
      <c r="B613" s="18"/>
      <c r="C613" s="18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  <c r="AS613" s="30"/>
      <c r="AT613" s="30"/>
      <c r="AU613" s="30"/>
    </row>
    <row r="614" spans="1:47" x14ac:dyDescent="0.35">
      <c r="A614" s="18"/>
      <c r="B614" s="18"/>
      <c r="C614" s="18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  <c r="AS614" s="30"/>
      <c r="AT614" s="30"/>
      <c r="AU614" s="30"/>
    </row>
    <row r="615" spans="1:47" x14ac:dyDescent="0.35">
      <c r="A615" s="18"/>
      <c r="B615" s="18"/>
      <c r="C615" s="18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  <c r="AS615" s="30"/>
      <c r="AT615" s="30"/>
      <c r="AU615" s="30"/>
    </row>
    <row r="616" spans="1:47" x14ac:dyDescent="0.35">
      <c r="A616" s="18"/>
      <c r="B616" s="18"/>
      <c r="C616" s="18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  <c r="AS616" s="30"/>
      <c r="AT616" s="30"/>
      <c r="AU616" s="30"/>
    </row>
    <row r="617" spans="1:47" x14ac:dyDescent="0.35">
      <c r="A617" s="18"/>
      <c r="B617" s="18"/>
      <c r="C617" s="18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  <c r="AS617" s="30"/>
      <c r="AT617" s="30"/>
      <c r="AU617" s="30"/>
    </row>
    <row r="618" spans="1:47" x14ac:dyDescent="0.35">
      <c r="A618" s="18"/>
      <c r="B618" s="18"/>
      <c r="C618" s="18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  <c r="AS618" s="30"/>
      <c r="AT618" s="30"/>
      <c r="AU618" s="30"/>
    </row>
    <row r="619" spans="1:47" x14ac:dyDescent="0.35">
      <c r="A619" s="18"/>
      <c r="B619" s="18"/>
      <c r="C619" s="18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  <c r="AS619" s="30"/>
      <c r="AT619" s="30"/>
      <c r="AU619" s="30"/>
    </row>
    <row r="620" spans="1:47" x14ac:dyDescent="0.35">
      <c r="A620" s="18"/>
      <c r="B620" s="18"/>
      <c r="C620" s="18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  <c r="AS620" s="30"/>
      <c r="AT620" s="30"/>
      <c r="AU620" s="30"/>
    </row>
    <row r="621" spans="1:47" x14ac:dyDescent="0.35">
      <c r="A621" s="18"/>
      <c r="B621" s="18"/>
      <c r="C621" s="18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  <c r="AS621" s="30"/>
      <c r="AT621" s="30"/>
      <c r="AU621" s="30"/>
    </row>
    <row r="622" spans="1:47" x14ac:dyDescent="0.35">
      <c r="A622" s="18"/>
      <c r="B622" s="18"/>
      <c r="C622" s="18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  <c r="AS622" s="30"/>
      <c r="AT622" s="30"/>
      <c r="AU622" s="30"/>
    </row>
    <row r="623" spans="1:47" x14ac:dyDescent="0.35">
      <c r="A623" s="18"/>
      <c r="B623" s="18"/>
      <c r="C623" s="18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  <c r="AS623" s="30"/>
      <c r="AT623" s="30"/>
      <c r="AU623" s="30"/>
    </row>
    <row r="624" spans="1:47" x14ac:dyDescent="0.35">
      <c r="A624" s="18"/>
      <c r="B624" s="18"/>
      <c r="C624" s="18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  <c r="AS624" s="30"/>
      <c r="AT624" s="30"/>
      <c r="AU624" s="30"/>
    </row>
    <row r="625" spans="1:47" x14ac:dyDescent="0.35">
      <c r="A625" s="18"/>
      <c r="B625" s="18"/>
      <c r="C625" s="18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  <c r="AS625" s="30"/>
      <c r="AT625" s="30"/>
      <c r="AU625" s="30"/>
    </row>
    <row r="626" spans="1:47" x14ac:dyDescent="0.35">
      <c r="A626" s="18"/>
      <c r="B626" s="18"/>
      <c r="C626" s="18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  <c r="AS626" s="30"/>
      <c r="AT626" s="30"/>
      <c r="AU626" s="30"/>
    </row>
    <row r="627" spans="1:47" x14ac:dyDescent="0.35">
      <c r="A627" s="18"/>
      <c r="B627" s="18"/>
      <c r="C627" s="18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  <c r="AS627" s="30"/>
      <c r="AT627" s="30"/>
      <c r="AU627" s="30"/>
    </row>
    <row r="628" spans="1:47" x14ac:dyDescent="0.35">
      <c r="A628" s="18"/>
      <c r="B628" s="18"/>
      <c r="C628" s="18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  <c r="AS628" s="30"/>
      <c r="AT628" s="30"/>
      <c r="AU628" s="30"/>
    </row>
    <row r="629" spans="1:47" x14ac:dyDescent="0.35">
      <c r="A629" s="18"/>
      <c r="B629" s="18"/>
      <c r="C629" s="18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  <c r="AS629" s="30"/>
      <c r="AT629" s="30"/>
      <c r="AU629" s="30"/>
    </row>
    <row r="630" spans="1:47" x14ac:dyDescent="0.35">
      <c r="A630" s="18"/>
      <c r="B630" s="18"/>
      <c r="C630" s="18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  <c r="AS630" s="30"/>
      <c r="AT630" s="30"/>
      <c r="AU630" s="30"/>
    </row>
    <row r="631" spans="1:47" x14ac:dyDescent="0.35">
      <c r="A631" s="18"/>
      <c r="B631" s="18"/>
      <c r="C631" s="18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  <c r="AS631" s="30"/>
      <c r="AT631" s="30"/>
      <c r="AU631" s="30"/>
    </row>
    <row r="632" spans="1:47" x14ac:dyDescent="0.35">
      <c r="A632" s="18"/>
      <c r="B632" s="18"/>
      <c r="C632" s="18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  <c r="AS632" s="30"/>
      <c r="AT632" s="30"/>
      <c r="AU632" s="30"/>
    </row>
    <row r="633" spans="1:47" x14ac:dyDescent="0.35">
      <c r="A633" s="18"/>
      <c r="B633" s="18"/>
      <c r="C633" s="18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  <c r="AS633" s="30"/>
      <c r="AT633" s="30"/>
      <c r="AU633" s="30"/>
    </row>
    <row r="634" spans="1:47" x14ac:dyDescent="0.35">
      <c r="A634" s="18"/>
      <c r="B634" s="18"/>
      <c r="C634" s="18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  <c r="AS634" s="30"/>
      <c r="AT634" s="30"/>
      <c r="AU634" s="30"/>
    </row>
    <row r="635" spans="1:47" x14ac:dyDescent="0.35">
      <c r="A635" s="18"/>
      <c r="B635" s="18"/>
      <c r="C635" s="18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  <c r="AS635" s="30"/>
      <c r="AT635" s="30"/>
      <c r="AU635" s="30"/>
    </row>
    <row r="636" spans="1:47" x14ac:dyDescent="0.35">
      <c r="A636" s="18"/>
      <c r="B636" s="18"/>
      <c r="C636" s="18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  <c r="AS636" s="30"/>
      <c r="AT636" s="30"/>
      <c r="AU636" s="30"/>
    </row>
    <row r="637" spans="1:47" x14ac:dyDescent="0.35">
      <c r="A637" s="18"/>
      <c r="B637" s="18"/>
      <c r="C637" s="18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  <c r="AS637" s="30"/>
      <c r="AT637" s="30"/>
      <c r="AU637" s="30"/>
    </row>
    <row r="638" spans="1:47" x14ac:dyDescent="0.35">
      <c r="A638" s="18"/>
      <c r="B638" s="18"/>
      <c r="C638" s="18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  <c r="AS638" s="30"/>
      <c r="AT638" s="30"/>
      <c r="AU638" s="30"/>
    </row>
    <row r="639" spans="1:47" x14ac:dyDescent="0.35">
      <c r="A639" s="18"/>
      <c r="B639" s="18"/>
      <c r="C639" s="18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  <c r="AS639" s="30"/>
      <c r="AT639" s="30"/>
      <c r="AU639" s="30"/>
    </row>
    <row r="640" spans="1:47" x14ac:dyDescent="0.35">
      <c r="A640" s="18"/>
      <c r="B640" s="18"/>
      <c r="C640" s="18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  <c r="AS640" s="30"/>
      <c r="AT640" s="30"/>
      <c r="AU640" s="30"/>
    </row>
    <row r="641" spans="1:47" x14ac:dyDescent="0.35">
      <c r="A641" s="18"/>
      <c r="B641" s="18"/>
      <c r="C641" s="18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  <c r="AS641" s="30"/>
      <c r="AT641" s="30"/>
      <c r="AU641" s="30"/>
    </row>
    <row r="642" spans="1:47" x14ac:dyDescent="0.35">
      <c r="A642" s="18"/>
      <c r="B642" s="18"/>
      <c r="C642" s="18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  <c r="AS642" s="30"/>
      <c r="AT642" s="30"/>
      <c r="AU642" s="30"/>
    </row>
    <row r="643" spans="1:47" x14ac:dyDescent="0.35">
      <c r="A643" s="18"/>
      <c r="B643" s="18"/>
      <c r="C643" s="18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  <c r="AS643" s="30"/>
      <c r="AT643" s="30"/>
      <c r="AU643" s="30"/>
    </row>
    <row r="644" spans="1:47" x14ac:dyDescent="0.35">
      <c r="A644" s="18"/>
      <c r="B644" s="18"/>
      <c r="C644" s="18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  <c r="AS644" s="30"/>
      <c r="AT644" s="30"/>
      <c r="AU644" s="30"/>
    </row>
    <row r="645" spans="1:47" x14ac:dyDescent="0.35">
      <c r="A645" s="18"/>
      <c r="B645" s="18"/>
      <c r="C645" s="18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  <c r="AS645" s="30"/>
      <c r="AT645" s="30"/>
      <c r="AU645" s="30"/>
    </row>
    <row r="646" spans="1:47" x14ac:dyDescent="0.35">
      <c r="A646" s="18"/>
      <c r="B646" s="18"/>
      <c r="C646" s="18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  <c r="AS646" s="30"/>
      <c r="AT646" s="30"/>
      <c r="AU646" s="30"/>
    </row>
    <row r="647" spans="1:47" x14ac:dyDescent="0.35">
      <c r="A647" s="18"/>
      <c r="B647" s="18"/>
      <c r="C647" s="18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  <c r="AS647" s="30"/>
      <c r="AT647" s="30"/>
      <c r="AU647" s="30"/>
    </row>
    <row r="648" spans="1:47" x14ac:dyDescent="0.35">
      <c r="A648" s="18"/>
      <c r="B648" s="18"/>
      <c r="C648" s="18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  <c r="AS648" s="30"/>
      <c r="AT648" s="30"/>
      <c r="AU648" s="30"/>
    </row>
    <row r="649" spans="1:47" x14ac:dyDescent="0.35">
      <c r="A649" s="18"/>
      <c r="B649" s="18"/>
      <c r="C649" s="18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  <c r="AS649" s="30"/>
      <c r="AT649" s="30"/>
      <c r="AU649" s="30"/>
    </row>
    <row r="650" spans="1:47" x14ac:dyDescent="0.35">
      <c r="A650" s="18"/>
      <c r="B650" s="18"/>
      <c r="C650" s="18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  <c r="AS650" s="30"/>
      <c r="AT650" s="30"/>
      <c r="AU650" s="30"/>
    </row>
    <row r="651" spans="1:47" x14ac:dyDescent="0.35">
      <c r="A651" s="18"/>
      <c r="B651" s="18"/>
      <c r="C651" s="18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  <c r="AS651" s="30"/>
      <c r="AT651" s="30"/>
      <c r="AU651" s="30"/>
    </row>
    <row r="652" spans="1:47" x14ac:dyDescent="0.35">
      <c r="A652" s="18"/>
      <c r="B652" s="18"/>
      <c r="C652" s="18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  <c r="AS652" s="30"/>
      <c r="AT652" s="30"/>
      <c r="AU652" s="30"/>
    </row>
    <row r="653" spans="1:47" x14ac:dyDescent="0.35">
      <c r="A653" s="18"/>
      <c r="B653" s="18"/>
      <c r="C653" s="18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  <c r="AS653" s="30"/>
      <c r="AT653" s="30"/>
      <c r="AU653" s="30"/>
    </row>
    <row r="654" spans="1:47" x14ac:dyDescent="0.35">
      <c r="A654" s="18"/>
      <c r="B654" s="18"/>
      <c r="C654" s="18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  <c r="AS654" s="30"/>
      <c r="AT654" s="30"/>
      <c r="AU654" s="30"/>
    </row>
    <row r="655" spans="1:47" x14ac:dyDescent="0.35">
      <c r="A655" s="18"/>
      <c r="B655" s="18"/>
      <c r="C655" s="18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</row>
    <row r="656" spans="1:47" x14ac:dyDescent="0.35">
      <c r="A656" s="18"/>
      <c r="B656" s="18"/>
      <c r="C656" s="18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  <c r="AS656" s="30"/>
      <c r="AT656" s="30"/>
      <c r="AU656" s="30"/>
    </row>
    <row r="657" spans="1:47" x14ac:dyDescent="0.35">
      <c r="A657" s="18"/>
      <c r="B657" s="18"/>
      <c r="C657" s="18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</row>
    <row r="658" spans="1:47" x14ac:dyDescent="0.35">
      <c r="A658" s="18"/>
      <c r="B658" s="18"/>
      <c r="C658" s="18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  <c r="AS658" s="30"/>
      <c r="AT658" s="30"/>
      <c r="AU658" s="30"/>
    </row>
    <row r="659" spans="1:47" x14ac:dyDescent="0.35">
      <c r="A659" s="18"/>
      <c r="B659" s="18"/>
      <c r="C659" s="18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</row>
    <row r="660" spans="1:47" x14ac:dyDescent="0.35">
      <c r="A660" s="18"/>
      <c r="B660" s="18"/>
      <c r="C660" s="18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  <c r="AS660" s="30"/>
      <c r="AT660" s="30"/>
      <c r="AU660" s="30"/>
    </row>
    <row r="661" spans="1:47" x14ac:dyDescent="0.35">
      <c r="A661" s="18"/>
      <c r="B661" s="18"/>
      <c r="C661" s="18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</row>
    <row r="662" spans="1:47" x14ac:dyDescent="0.35">
      <c r="A662" s="18"/>
      <c r="B662" s="18"/>
      <c r="C662" s="18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  <c r="AS662" s="30"/>
      <c r="AT662" s="30"/>
      <c r="AU662" s="30"/>
    </row>
    <row r="663" spans="1:47" x14ac:dyDescent="0.35">
      <c r="A663" s="18"/>
      <c r="B663" s="18"/>
      <c r="C663" s="18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</row>
    <row r="664" spans="1:47" x14ac:dyDescent="0.35">
      <c r="A664" s="18"/>
      <c r="B664" s="18"/>
      <c r="C664" s="18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  <c r="AS664" s="30"/>
      <c r="AT664" s="30"/>
      <c r="AU664" s="30"/>
    </row>
    <row r="665" spans="1:47" x14ac:dyDescent="0.35">
      <c r="A665" s="18"/>
      <c r="B665" s="18"/>
      <c r="C665" s="18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</row>
    <row r="666" spans="1:47" x14ac:dyDescent="0.35">
      <c r="A666" s="18"/>
      <c r="B666" s="18"/>
      <c r="C666" s="18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  <c r="AS666" s="30"/>
      <c r="AT666" s="30"/>
      <c r="AU666" s="30"/>
    </row>
    <row r="667" spans="1:47" x14ac:dyDescent="0.35">
      <c r="A667" s="18"/>
      <c r="B667" s="18"/>
      <c r="C667" s="18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</row>
    <row r="668" spans="1:47" x14ac:dyDescent="0.35">
      <c r="A668" s="18"/>
      <c r="B668" s="18"/>
      <c r="C668" s="18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  <c r="AS668" s="30"/>
      <c r="AT668" s="30"/>
      <c r="AU668" s="30"/>
    </row>
    <row r="669" spans="1:47" x14ac:dyDescent="0.35">
      <c r="A669" s="18"/>
      <c r="B669" s="18"/>
      <c r="C669" s="18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</row>
    <row r="670" spans="1:47" x14ac:dyDescent="0.35">
      <c r="A670" s="18"/>
      <c r="B670" s="18"/>
      <c r="C670" s="18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  <c r="AS670" s="30"/>
      <c r="AT670" s="30"/>
      <c r="AU670" s="30"/>
    </row>
    <row r="671" spans="1:47" x14ac:dyDescent="0.35">
      <c r="A671" s="18"/>
      <c r="B671" s="18"/>
      <c r="C671" s="18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</row>
    <row r="672" spans="1:47" x14ac:dyDescent="0.35">
      <c r="A672" s="18"/>
      <c r="B672" s="18"/>
      <c r="C672" s="18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  <c r="AS672" s="30"/>
      <c r="AT672" s="30"/>
      <c r="AU672" s="30"/>
    </row>
    <row r="673" spans="1:47" x14ac:dyDescent="0.35">
      <c r="A673" s="18"/>
      <c r="B673" s="18"/>
      <c r="C673" s="18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</row>
    <row r="674" spans="1:47" x14ac:dyDescent="0.35">
      <c r="A674" s="18"/>
      <c r="B674" s="18"/>
      <c r="C674" s="18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  <c r="AS674" s="30"/>
      <c r="AT674" s="30"/>
      <c r="AU674" s="30"/>
    </row>
    <row r="675" spans="1:47" x14ac:dyDescent="0.35">
      <c r="A675" s="18"/>
      <c r="B675" s="18"/>
      <c r="C675" s="18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</row>
    <row r="676" spans="1:47" x14ac:dyDescent="0.35">
      <c r="A676" s="18"/>
      <c r="B676" s="18"/>
      <c r="C676" s="18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  <c r="AS676" s="30"/>
      <c r="AT676" s="30"/>
      <c r="AU676" s="30"/>
    </row>
    <row r="677" spans="1:47" x14ac:dyDescent="0.35">
      <c r="A677" s="18"/>
      <c r="B677" s="18"/>
      <c r="C677" s="18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</row>
    <row r="678" spans="1:47" x14ac:dyDescent="0.35">
      <c r="A678" s="18"/>
      <c r="B678" s="18"/>
      <c r="C678" s="18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  <c r="AS678" s="30"/>
      <c r="AT678" s="30"/>
      <c r="AU678" s="30"/>
    </row>
    <row r="679" spans="1:47" x14ac:dyDescent="0.35">
      <c r="A679" s="18"/>
      <c r="B679" s="18"/>
      <c r="C679" s="18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</row>
    <row r="680" spans="1:47" x14ac:dyDescent="0.35">
      <c r="A680" s="18"/>
      <c r="B680" s="18"/>
      <c r="C680" s="18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  <c r="AS680" s="30"/>
      <c r="AT680" s="30"/>
      <c r="AU680" s="30"/>
    </row>
    <row r="681" spans="1:47" x14ac:dyDescent="0.35">
      <c r="A681" s="18"/>
      <c r="B681" s="18"/>
      <c r="C681" s="18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</row>
    <row r="682" spans="1:47" x14ac:dyDescent="0.35">
      <c r="A682" s="18"/>
      <c r="B682" s="18"/>
      <c r="C682" s="18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  <c r="AS682" s="30"/>
      <c r="AT682" s="30"/>
      <c r="AU682" s="30"/>
    </row>
    <row r="683" spans="1:47" x14ac:dyDescent="0.35">
      <c r="A683" s="18"/>
      <c r="B683" s="18"/>
      <c r="C683" s="18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</row>
    <row r="684" spans="1:47" x14ac:dyDescent="0.35">
      <c r="A684" s="18"/>
      <c r="B684" s="18"/>
      <c r="C684" s="18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  <c r="AS684" s="30"/>
      <c r="AT684" s="30"/>
      <c r="AU684" s="30"/>
    </row>
    <row r="685" spans="1:47" x14ac:dyDescent="0.35">
      <c r="A685" s="18"/>
      <c r="B685" s="18"/>
      <c r="C685" s="18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</row>
    <row r="686" spans="1:47" x14ac:dyDescent="0.35">
      <c r="A686" s="18"/>
      <c r="B686" s="18"/>
      <c r="C686" s="18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  <c r="AS686" s="30"/>
      <c r="AT686" s="30"/>
      <c r="AU686" s="30"/>
    </row>
    <row r="687" spans="1:47" x14ac:dyDescent="0.35">
      <c r="A687" s="18"/>
      <c r="B687" s="18"/>
      <c r="C687" s="18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</row>
    <row r="688" spans="1:47" x14ac:dyDescent="0.35">
      <c r="A688" s="18"/>
      <c r="B688" s="18"/>
      <c r="C688" s="18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  <c r="AS688" s="30"/>
      <c r="AT688" s="30"/>
      <c r="AU688" s="30"/>
    </row>
    <row r="689" spans="1:47" x14ac:dyDescent="0.35">
      <c r="A689" s="18"/>
      <c r="B689" s="18"/>
      <c r="C689" s="18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</row>
    <row r="690" spans="1:47" x14ac:dyDescent="0.35">
      <c r="A690" s="18"/>
      <c r="B690" s="18"/>
      <c r="C690" s="18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  <c r="AS690" s="30"/>
      <c r="AT690" s="30"/>
      <c r="AU690" s="30"/>
    </row>
    <row r="691" spans="1:47" x14ac:dyDescent="0.35">
      <c r="A691" s="18"/>
      <c r="B691" s="18"/>
      <c r="C691" s="18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</row>
    <row r="692" spans="1:47" x14ac:dyDescent="0.35">
      <c r="A692" s="18"/>
      <c r="B692" s="18"/>
      <c r="C692" s="18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  <c r="AS692" s="30"/>
      <c r="AT692" s="30"/>
      <c r="AU692" s="30"/>
    </row>
    <row r="693" spans="1:47" x14ac:dyDescent="0.35">
      <c r="A693" s="18"/>
      <c r="B693" s="18"/>
      <c r="C693" s="18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</row>
    <row r="694" spans="1:47" x14ac:dyDescent="0.35">
      <c r="A694" s="18"/>
      <c r="B694" s="18"/>
      <c r="C694" s="18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  <c r="AS694" s="30"/>
      <c r="AT694" s="30"/>
      <c r="AU694" s="30"/>
    </row>
    <row r="695" spans="1:47" x14ac:dyDescent="0.35">
      <c r="A695" s="18"/>
      <c r="B695" s="18"/>
      <c r="C695" s="18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</row>
    <row r="696" spans="1:47" x14ac:dyDescent="0.35">
      <c r="A696" s="18"/>
      <c r="B696" s="18"/>
      <c r="C696" s="18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  <c r="AS696" s="30"/>
      <c r="AT696" s="30"/>
      <c r="AU696" s="30"/>
    </row>
    <row r="697" spans="1:47" x14ac:dyDescent="0.35">
      <c r="A697" s="18"/>
      <c r="B697" s="18"/>
      <c r="C697" s="18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</row>
    <row r="698" spans="1:47" x14ac:dyDescent="0.35">
      <c r="A698" s="18"/>
      <c r="B698" s="18"/>
      <c r="C698" s="18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</row>
    <row r="699" spans="1:47" x14ac:dyDescent="0.35">
      <c r="A699" s="18"/>
      <c r="B699" s="18"/>
      <c r="C699" s="18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</row>
    <row r="700" spans="1:47" x14ac:dyDescent="0.35">
      <c r="A700" s="18"/>
      <c r="B700" s="18"/>
      <c r="C700" s="18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  <c r="AS700" s="30"/>
      <c r="AT700" s="30"/>
      <c r="AU700" s="30"/>
    </row>
    <row r="701" spans="1:47" x14ac:dyDescent="0.35">
      <c r="A701" s="18"/>
      <c r="B701" s="18"/>
      <c r="C701" s="18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</row>
    <row r="702" spans="1:47" x14ac:dyDescent="0.35">
      <c r="A702" s="18"/>
      <c r="B702" s="18"/>
      <c r="C702" s="18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  <c r="AS702" s="30"/>
      <c r="AT702" s="30"/>
      <c r="AU702" s="30"/>
    </row>
    <row r="703" spans="1:47" x14ac:dyDescent="0.35">
      <c r="A703" s="18"/>
      <c r="B703" s="18"/>
      <c r="C703" s="18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</row>
    <row r="704" spans="1:47" x14ac:dyDescent="0.35">
      <c r="A704" s="18"/>
      <c r="B704" s="18"/>
      <c r="C704" s="18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  <c r="AS704" s="30"/>
      <c r="AT704" s="30"/>
      <c r="AU704" s="30"/>
    </row>
    <row r="705" spans="1:47" x14ac:dyDescent="0.35">
      <c r="A705" s="18"/>
      <c r="B705" s="18"/>
      <c r="C705" s="18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</row>
    <row r="706" spans="1:47" x14ac:dyDescent="0.35">
      <c r="A706" s="18"/>
      <c r="B706" s="18"/>
      <c r="C706" s="18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  <c r="AS706" s="30"/>
      <c r="AT706" s="30"/>
      <c r="AU706" s="30"/>
    </row>
    <row r="707" spans="1:47" x14ac:dyDescent="0.35">
      <c r="A707" s="18"/>
      <c r="B707" s="18"/>
      <c r="C707" s="18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</row>
    <row r="708" spans="1:47" x14ac:dyDescent="0.35">
      <c r="A708" s="18"/>
      <c r="B708" s="18"/>
      <c r="C708" s="18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  <c r="AS708" s="30"/>
      <c r="AT708" s="30"/>
      <c r="AU708" s="30"/>
    </row>
    <row r="709" spans="1:47" x14ac:dyDescent="0.35">
      <c r="A709" s="18"/>
      <c r="B709" s="18"/>
      <c r="C709" s="18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</row>
    <row r="710" spans="1:47" x14ac:dyDescent="0.35">
      <c r="A710" s="18"/>
      <c r="B710" s="18"/>
      <c r="C710" s="18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  <c r="AS710" s="30"/>
      <c r="AT710" s="30"/>
      <c r="AU710" s="30"/>
    </row>
    <row r="711" spans="1:47" x14ac:dyDescent="0.35">
      <c r="A711" s="18"/>
      <c r="B711" s="18"/>
      <c r="C711" s="18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  <c r="AS711" s="30"/>
      <c r="AT711" s="30"/>
      <c r="AU711" s="30"/>
    </row>
    <row r="712" spans="1:47" x14ac:dyDescent="0.35">
      <c r="A712" s="18"/>
      <c r="B712" s="18"/>
      <c r="C712" s="18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  <c r="AS712" s="30"/>
      <c r="AT712" s="30"/>
      <c r="AU712" s="30"/>
    </row>
    <row r="713" spans="1:47" x14ac:dyDescent="0.35">
      <c r="A713" s="18"/>
      <c r="B713" s="18"/>
      <c r="C713" s="18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  <c r="AS713" s="30"/>
      <c r="AT713" s="30"/>
      <c r="AU713" s="30"/>
    </row>
    <row r="714" spans="1:47" x14ac:dyDescent="0.35">
      <c r="A714" s="18"/>
      <c r="B714" s="18"/>
      <c r="C714" s="18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  <c r="AS714" s="30"/>
      <c r="AT714" s="30"/>
      <c r="AU714" s="30"/>
    </row>
    <row r="715" spans="1:47" x14ac:dyDescent="0.35">
      <c r="A715" s="18"/>
      <c r="B715" s="18"/>
      <c r="C715" s="18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  <c r="AS715" s="30"/>
      <c r="AT715" s="30"/>
      <c r="AU715" s="30"/>
    </row>
    <row r="716" spans="1:47" x14ac:dyDescent="0.35">
      <c r="A716" s="18"/>
      <c r="B716" s="18"/>
      <c r="C716" s="18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  <c r="AS716" s="30"/>
      <c r="AT716" s="30"/>
      <c r="AU716" s="30"/>
    </row>
    <row r="717" spans="1:47" x14ac:dyDescent="0.35">
      <c r="A717" s="18"/>
      <c r="B717" s="18"/>
      <c r="C717" s="18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  <c r="AS717" s="30"/>
      <c r="AT717" s="30"/>
      <c r="AU717" s="30"/>
    </row>
    <row r="718" spans="1:47" x14ac:dyDescent="0.35">
      <c r="A718" s="18"/>
      <c r="B718" s="18"/>
      <c r="C718" s="18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  <c r="AS718" s="30"/>
      <c r="AT718" s="30"/>
      <c r="AU718" s="30"/>
    </row>
    <row r="719" spans="1:47" x14ac:dyDescent="0.35">
      <c r="A719" s="18"/>
      <c r="B719" s="18"/>
      <c r="C719" s="18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  <c r="AS719" s="30"/>
      <c r="AT719" s="30"/>
      <c r="AU719" s="30"/>
    </row>
    <row r="720" spans="1:47" x14ac:dyDescent="0.35">
      <c r="A720" s="18"/>
      <c r="B720" s="18"/>
      <c r="C720" s="18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  <c r="AS720" s="30"/>
      <c r="AT720" s="30"/>
      <c r="AU720" s="30"/>
    </row>
    <row r="721" spans="1:47" x14ac:dyDescent="0.35">
      <c r="A721" s="18"/>
      <c r="B721" s="18"/>
      <c r="C721" s="18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  <c r="AS721" s="30"/>
      <c r="AT721" s="30"/>
      <c r="AU721" s="30"/>
    </row>
    <row r="722" spans="1:47" x14ac:dyDescent="0.35">
      <c r="A722" s="18"/>
      <c r="B722" s="18"/>
      <c r="C722" s="18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  <c r="AS722" s="30"/>
      <c r="AT722" s="30"/>
      <c r="AU722" s="30"/>
    </row>
    <row r="723" spans="1:47" x14ac:dyDescent="0.35">
      <c r="A723" s="18"/>
      <c r="B723" s="18"/>
      <c r="C723" s="18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  <c r="AS723" s="30"/>
      <c r="AT723" s="30"/>
      <c r="AU723" s="30"/>
    </row>
    <row r="724" spans="1:47" x14ac:dyDescent="0.35">
      <c r="A724" s="18"/>
      <c r="B724" s="18"/>
      <c r="C724" s="18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  <c r="AS724" s="30"/>
      <c r="AT724" s="30"/>
      <c r="AU724" s="30"/>
    </row>
    <row r="725" spans="1:47" x14ac:dyDescent="0.35">
      <c r="A725" s="18"/>
      <c r="B725" s="18"/>
      <c r="C725" s="18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  <c r="AS725" s="30"/>
      <c r="AT725" s="30"/>
      <c r="AU725" s="30"/>
    </row>
    <row r="726" spans="1:47" x14ac:dyDescent="0.35">
      <c r="A726" s="18"/>
      <c r="B726" s="18"/>
      <c r="C726" s="18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  <c r="AR726" s="30"/>
      <c r="AS726" s="30"/>
      <c r="AT726" s="30"/>
      <c r="AU726" s="30"/>
    </row>
    <row r="727" spans="1:47" x14ac:dyDescent="0.35">
      <c r="A727" s="18"/>
      <c r="B727" s="18"/>
      <c r="C727" s="18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  <c r="AR727" s="30"/>
      <c r="AS727" s="30"/>
      <c r="AT727" s="30"/>
      <c r="AU727" s="30"/>
    </row>
    <row r="728" spans="1:47" x14ac:dyDescent="0.35">
      <c r="A728" s="18"/>
      <c r="B728" s="18"/>
      <c r="C728" s="18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  <c r="AR728" s="30"/>
      <c r="AS728" s="30"/>
      <c r="AT728" s="30"/>
      <c r="AU728" s="30"/>
    </row>
    <row r="729" spans="1:47" x14ac:dyDescent="0.35">
      <c r="A729" s="18"/>
      <c r="B729" s="18"/>
      <c r="C729" s="18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  <c r="AR729" s="30"/>
      <c r="AS729" s="30"/>
      <c r="AT729" s="30"/>
      <c r="AU729" s="30"/>
    </row>
    <row r="730" spans="1:47" x14ac:dyDescent="0.35">
      <c r="A730" s="18"/>
      <c r="B730" s="18"/>
      <c r="C730" s="18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  <c r="AR730" s="30"/>
      <c r="AS730" s="30"/>
      <c r="AT730" s="30"/>
      <c r="AU730" s="30"/>
    </row>
    <row r="731" spans="1:47" x14ac:dyDescent="0.35">
      <c r="A731" s="18"/>
      <c r="B731" s="18"/>
      <c r="C731" s="18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  <c r="AR731" s="30"/>
      <c r="AS731" s="30"/>
      <c r="AT731" s="30"/>
      <c r="AU731" s="30"/>
    </row>
    <row r="732" spans="1:47" x14ac:dyDescent="0.35">
      <c r="A732" s="18"/>
      <c r="B732" s="18"/>
      <c r="C732" s="18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  <c r="AR732" s="30"/>
      <c r="AS732" s="30"/>
      <c r="AT732" s="30"/>
      <c r="AU732" s="30"/>
    </row>
    <row r="733" spans="1:47" x14ac:dyDescent="0.35">
      <c r="A733" s="18"/>
      <c r="B733" s="18"/>
      <c r="C733" s="18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  <c r="AR733" s="30"/>
      <c r="AS733" s="30"/>
      <c r="AT733" s="30"/>
      <c r="AU733" s="30"/>
    </row>
    <row r="734" spans="1:47" x14ac:dyDescent="0.35">
      <c r="A734" s="18"/>
      <c r="B734" s="18"/>
      <c r="C734" s="18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  <c r="AR734" s="30"/>
      <c r="AS734" s="30"/>
      <c r="AT734" s="30"/>
      <c r="AU734" s="30"/>
    </row>
    <row r="735" spans="1:47" x14ac:dyDescent="0.35">
      <c r="A735" s="18"/>
      <c r="B735" s="18"/>
      <c r="C735" s="18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G735" s="30"/>
      <c r="AH735" s="30"/>
      <c r="AI735" s="30"/>
      <c r="AJ735" s="30"/>
      <c r="AK735" s="30"/>
      <c r="AL735" s="30"/>
      <c r="AM735" s="30"/>
      <c r="AN735" s="30"/>
      <c r="AO735" s="30"/>
      <c r="AP735" s="30"/>
      <c r="AQ735" s="30"/>
      <c r="AR735" s="30"/>
      <c r="AS735" s="30"/>
      <c r="AT735" s="30"/>
      <c r="AU735" s="30"/>
    </row>
    <row r="736" spans="1:47" x14ac:dyDescent="0.35">
      <c r="A736" s="18"/>
      <c r="B736" s="18"/>
      <c r="C736" s="18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G736" s="30"/>
      <c r="AH736" s="30"/>
      <c r="AI736" s="30"/>
      <c r="AJ736" s="30"/>
      <c r="AK736" s="30"/>
      <c r="AL736" s="30"/>
      <c r="AM736" s="30"/>
      <c r="AN736" s="30"/>
      <c r="AO736" s="30"/>
      <c r="AP736" s="30"/>
      <c r="AQ736" s="30"/>
      <c r="AR736" s="30"/>
      <c r="AS736" s="30"/>
      <c r="AT736" s="30"/>
      <c r="AU736" s="30"/>
    </row>
    <row r="737" spans="1:47" x14ac:dyDescent="0.35">
      <c r="A737" s="18"/>
      <c r="B737" s="18"/>
      <c r="C737" s="18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  <c r="AQ737" s="30"/>
      <c r="AR737" s="30"/>
      <c r="AS737" s="30"/>
      <c r="AT737" s="30"/>
      <c r="AU737" s="30"/>
    </row>
    <row r="738" spans="1:47" x14ac:dyDescent="0.35">
      <c r="A738" s="18"/>
      <c r="B738" s="18"/>
      <c r="C738" s="18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G738" s="30"/>
      <c r="AH738" s="30"/>
      <c r="AI738" s="30"/>
      <c r="AJ738" s="30"/>
      <c r="AK738" s="30"/>
      <c r="AL738" s="30"/>
      <c r="AM738" s="30"/>
      <c r="AN738" s="30"/>
      <c r="AO738" s="30"/>
      <c r="AP738" s="30"/>
      <c r="AQ738" s="30"/>
      <c r="AR738" s="30"/>
      <c r="AS738" s="30"/>
      <c r="AT738" s="30"/>
      <c r="AU738" s="30"/>
    </row>
    <row r="739" spans="1:47" x14ac:dyDescent="0.35">
      <c r="A739" s="18"/>
      <c r="B739" s="18"/>
      <c r="C739" s="18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G739" s="30"/>
      <c r="AH739" s="30"/>
      <c r="AI739" s="30"/>
      <c r="AJ739" s="30"/>
      <c r="AK739" s="30"/>
      <c r="AL739" s="30"/>
      <c r="AM739" s="30"/>
      <c r="AN739" s="30"/>
      <c r="AO739" s="30"/>
      <c r="AP739" s="30"/>
      <c r="AQ739" s="30"/>
      <c r="AR739" s="30"/>
      <c r="AS739" s="30"/>
      <c r="AT739" s="30"/>
      <c r="AU739" s="30"/>
    </row>
    <row r="740" spans="1:47" x14ac:dyDescent="0.35">
      <c r="A740" s="18"/>
      <c r="B740" s="18"/>
      <c r="C740" s="18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G740" s="30"/>
      <c r="AH740" s="30"/>
      <c r="AI740" s="30"/>
      <c r="AJ740" s="30"/>
      <c r="AK740" s="30"/>
      <c r="AL740" s="30"/>
      <c r="AM740" s="30"/>
      <c r="AN740" s="30"/>
      <c r="AO740" s="30"/>
      <c r="AP740" s="30"/>
      <c r="AQ740" s="30"/>
      <c r="AR740" s="30"/>
      <c r="AS740" s="30"/>
      <c r="AT740" s="30"/>
      <c r="AU740" s="30"/>
    </row>
    <row r="741" spans="1:47" x14ac:dyDescent="0.35">
      <c r="A741" s="18"/>
      <c r="B741" s="18"/>
      <c r="C741" s="18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G741" s="30"/>
      <c r="AH741" s="30"/>
      <c r="AI741" s="30"/>
      <c r="AJ741" s="30"/>
      <c r="AK741" s="30"/>
      <c r="AL741" s="30"/>
      <c r="AM741" s="30"/>
      <c r="AN741" s="30"/>
      <c r="AO741" s="30"/>
      <c r="AP741" s="30"/>
      <c r="AQ741" s="30"/>
      <c r="AR741" s="30"/>
      <c r="AS741" s="30"/>
      <c r="AT741" s="30"/>
      <c r="AU741" s="30"/>
    </row>
    <row r="742" spans="1:47" x14ac:dyDescent="0.35">
      <c r="A742" s="18"/>
      <c r="B742" s="18"/>
      <c r="C742" s="18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G742" s="30"/>
      <c r="AH742" s="30"/>
      <c r="AI742" s="30"/>
      <c r="AJ742" s="30"/>
      <c r="AK742" s="30"/>
      <c r="AL742" s="30"/>
      <c r="AM742" s="30"/>
      <c r="AN742" s="30"/>
      <c r="AO742" s="30"/>
      <c r="AP742" s="30"/>
      <c r="AQ742" s="30"/>
      <c r="AR742" s="30"/>
      <c r="AS742" s="30"/>
      <c r="AT742" s="30"/>
      <c r="AU742" s="30"/>
    </row>
    <row r="743" spans="1:47" x14ac:dyDescent="0.35">
      <c r="A743" s="18"/>
      <c r="B743" s="18"/>
      <c r="C743" s="18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G743" s="30"/>
      <c r="AH743" s="30"/>
      <c r="AI743" s="30"/>
      <c r="AJ743" s="30"/>
      <c r="AK743" s="30"/>
      <c r="AL743" s="30"/>
      <c r="AM743" s="30"/>
      <c r="AN743" s="30"/>
      <c r="AO743" s="30"/>
      <c r="AP743" s="30"/>
      <c r="AQ743" s="30"/>
      <c r="AR743" s="30"/>
      <c r="AS743" s="30"/>
      <c r="AT743" s="30"/>
      <c r="AU743" s="30"/>
    </row>
    <row r="744" spans="1:47" x14ac:dyDescent="0.35">
      <c r="A744" s="18"/>
      <c r="B744" s="18"/>
      <c r="C744" s="18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G744" s="30"/>
      <c r="AH744" s="30"/>
      <c r="AI744" s="30"/>
      <c r="AJ744" s="30"/>
      <c r="AK744" s="30"/>
      <c r="AL744" s="30"/>
      <c r="AM744" s="30"/>
      <c r="AN744" s="30"/>
      <c r="AO744" s="30"/>
      <c r="AP744" s="30"/>
      <c r="AQ744" s="30"/>
      <c r="AR744" s="30"/>
      <c r="AS744" s="30"/>
      <c r="AT744" s="30"/>
      <c r="AU744" s="30"/>
    </row>
    <row r="745" spans="1:47" x14ac:dyDescent="0.35">
      <c r="A745" s="18"/>
      <c r="B745" s="18"/>
      <c r="C745" s="18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G745" s="30"/>
      <c r="AH745" s="30"/>
      <c r="AI745" s="30"/>
      <c r="AJ745" s="30"/>
      <c r="AK745" s="30"/>
      <c r="AL745" s="30"/>
      <c r="AM745" s="30"/>
      <c r="AN745" s="30"/>
      <c r="AO745" s="30"/>
      <c r="AP745" s="30"/>
      <c r="AQ745" s="30"/>
      <c r="AR745" s="30"/>
      <c r="AS745" s="30"/>
      <c r="AT745" s="30"/>
      <c r="AU745" s="30"/>
    </row>
    <row r="746" spans="1:47" x14ac:dyDescent="0.35">
      <c r="A746" s="18"/>
      <c r="B746" s="18"/>
      <c r="C746" s="18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G746" s="30"/>
      <c r="AH746" s="30"/>
      <c r="AI746" s="30"/>
      <c r="AJ746" s="30"/>
      <c r="AK746" s="30"/>
      <c r="AL746" s="30"/>
      <c r="AM746" s="30"/>
      <c r="AN746" s="30"/>
      <c r="AO746" s="30"/>
      <c r="AP746" s="30"/>
      <c r="AQ746" s="30"/>
      <c r="AR746" s="30"/>
      <c r="AS746" s="30"/>
      <c r="AT746" s="30"/>
      <c r="AU746" s="30"/>
    </row>
    <row r="747" spans="1:47" x14ac:dyDescent="0.35">
      <c r="A747" s="18"/>
      <c r="B747" s="18"/>
      <c r="C747" s="18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G747" s="30"/>
      <c r="AH747" s="30"/>
      <c r="AI747" s="30"/>
      <c r="AJ747" s="30"/>
      <c r="AK747" s="30"/>
      <c r="AL747" s="30"/>
      <c r="AM747" s="30"/>
      <c r="AN747" s="30"/>
      <c r="AO747" s="30"/>
      <c r="AP747" s="30"/>
      <c r="AQ747" s="30"/>
      <c r="AR747" s="30"/>
      <c r="AS747" s="30"/>
      <c r="AT747" s="30"/>
      <c r="AU747" s="30"/>
    </row>
    <row r="748" spans="1:47" x14ac:dyDescent="0.35">
      <c r="A748" s="18"/>
      <c r="B748" s="18"/>
      <c r="C748" s="18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G748" s="30"/>
      <c r="AH748" s="30"/>
      <c r="AI748" s="30"/>
      <c r="AJ748" s="30"/>
      <c r="AK748" s="30"/>
      <c r="AL748" s="30"/>
      <c r="AM748" s="30"/>
      <c r="AN748" s="30"/>
      <c r="AO748" s="30"/>
      <c r="AP748" s="30"/>
      <c r="AQ748" s="30"/>
      <c r="AR748" s="30"/>
      <c r="AS748" s="30"/>
      <c r="AT748" s="30"/>
      <c r="AU748" s="30"/>
    </row>
    <row r="749" spans="1:47" x14ac:dyDescent="0.35">
      <c r="A749" s="18"/>
      <c r="B749" s="18"/>
      <c r="C749" s="18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G749" s="30"/>
      <c r="AH749" s="30"/>
      <c r="AI749" s="30"/>
      <c r="AJ749" s="30"/>
      <c r="AK749" s="30"/>
      <c r="AL749" s="30"/>
      <c r="AM749" s="30"/>
      <c r="AN749" s="30"/>
      <c r="AO749" s="30"/>
      <c r="AP749" s="30"/>
      <c r="AQ749" s="30"/>
      <c r="AR749" s="30"/>
      <c r="AS749" s="30"/>
      <c r="AT749" s="30"/>
      <c r="AU749" s="30"/>
    </row>
    <row r="750" spans="1:47" x14ac:dyDescent="0.35">
      <c r="A750" s="18"/>
      <c r="B750" s="18"/>
      <c r="C750" s="18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G750" s="30"/>
      <c r="AH750" s="30"/>
      <c r="AI750" s="30"/>
      <c r="AJ750" s="30"/>
      <c r="AK750" s="30"/>
      <c r="AL750" s="30"/>
      <c r="AM750" s="30"/>
      <c r="AN750" s="30"/>
      <c r="AO750" s="30"/>
      <c r="AP750" s="30"/>
      <c r="AQ750" s="30"/>
      <c r="AR750" s="30"/>
      <c r="AS750" s="30"/>
      <c r="AT750" s="30"/>
      <c r="AU750" s="30"/>
    </row>
    <row r="751" spans="1:47" x14ac:dyDescent="0.35">
      <c r="A751" s="18"/>
      <c r="B751" s="18"/>
      <c r="C751" s="18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G751" s="30"/>
      <c r="AH751" s="30"/>
      <c r="AI751" s="30"/>
      <c r="AJ751" s="30"/>
      <c r="AK751" s="30"/>
      <c r="AL751" s="30"/>
      <c r="AM751" s="30"/>
      <c r="AN751" s="30"/>
      <c r="AO751" s="30"/>
      <c r="AP751" s="30"/>
      <c r="AQ751" s="30"/>
      <c r="AR751" s="30"/>
      <c r="AS751" s="30"/>
      <c r="AT751" s="30"/>
      <c r="AU751" s="30"/>
    </row>
    <row r="752" spans="1:47" x14ac:dyDescent="0.35">
      <c r="A752" s="18"/>
      <c r="B752" s="18"/>
      <c r="C752" s="18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G752" s="30"/>
      <c r="AH752" s="30"/>
      <c r="AI752" s="30"/>
      <c r="AJ752" s="30"/>
      <c r="AK752" s="30"/>
      <c r="AL752" s="30"/>
      <c r="AM752" s="30"/>
      <c r="AN752" s="30"/>
      <c r="AO752" s="30"/>
      <c r="AP752" s="30"/>
      <c r="AQ752" s="30"/>
      <c r="AR752" s="30"/>
      <c r="AS752" s="30"/>
      <c r="AT752" s="30"/>
      <c r="AU752" s="30"/>
    </row>
    <row r="753" spans="1:47" x14ac:dyDescent="0.35">
      <c r="A753" s="18"/>
      <c r="B753" s="18"/>
      <c r="C753" s="18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G753" s="30"/>
      <c r="AH753" s="30"/>
      <c r="AI753" s="30"/>
      <c r="AJ753" s="30"/>
      <c r="AK753" s="30"/>
      <c r="AL753" s="30"/>
      <c r="AM753" s="30"/>
      <c r="AN753" s="30"/>
      <c r="AO753" s="30"/>
      <c r="AP753" s="30"/>
      <c r="AQ753" s="30"/>
      <c r="AR753" s="30"/>
      <c r="AS753" s="30"/>
      <c r="AT753" s="30"/>
      <c r="AU753" s="30"/>
    </row>
    <row r="754" spans="1:47" x14ac:dyDescent="0.35">
      <c r="A754" s="18"/>
      <c r="B754" s="18"/>
      <c r="C754" s="18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G754" s="30"/>
      <c r="AH754" s="30"/>
      <c r="AI754" s="30"/>
      <c r="AJ754" s="30"/>
      <c r="AK754" s="30"/>
      <c r="AL754" s="30"/>
      <c r="AM754" s="30"/>
      <c r="AN754" s="30"/>
      <c r="AO754" s="30"/>
      <c r="AP754" s="30"/>
      <c r="AQ754" s="30"/>
      <c r="AR754" s="30"/>
      <c r="AS754" s="30"/>
      <c r="AT754" s="30"/>
      <c r="AU754" s="30"/>
    </row>
    <row r="755" spans="1:47" x14ac:dyDescent="0.35">
      <c r="A755" s="18"/>
      <c r="B755" s="18"/>
      <c r="C755" s="18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G755" s="30"/>
      <c r="AH755" s="30"/>
      <c r="AI755" s="30"/>
      <c r="AJ755" s="30"/>
      <c r="AK755" s="30"/>
      <c r="AL755" s="30"/>
      <c r="AM755" s="30"/>
      <c r="AN755" s="30"/>
      <c r="AO755" s="30"/>
      <c r="AP755" s="30"/>
      <c r="AQ755" s="30"/>
      <c r="AR755" s="30"/>
      <c r="AS755" s="30"/>
      <c r="AT755" s="30"/>
      <c r="AU755" s="30"/>
    </row>
    <row r="756" spans="1:47" x14ac:dyDescent="0.35">
      <c r="A756" s="18"/>
      <c r="B756" s="18"/>
      <c r="C756" s="18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G756" s="30"/>
      <c r="AH756" s="30"/>
      <c r="AI756" s="30"/>
      <c r="AJ756" s="30"/>
      <c r="AK756" s="30"/>
      <c r="AL756" s="30"/>
      <c r="AM756" s="30"/>
      <c r="AN756" s="30"/>
      <c r="AO756" s="30"/>
      <c r="AP756" s="30"/>
      <c r="AQ756" s="30"/>
      <c r="AR756" s="30"/>
      <c r="AS756" s="30"/>
      <c r="AT756" s="30"/>
      <c r="AU756" s="30"/>
    </row>
    <row r="757" spans="1:47" x14ac:dyDescent="0.35">
      <c r="A757" s="18"/>
      <c r="B757" s="18"/>
      <c r="C757" s="18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G757" s="30"/>
      <c r="AH757" s="30"/>
      <c r="AI757" s="30"/>
      <c r="AJ757" s="30"/>
      <c r="AK757" s="30"/>
      <c r="AL757" s="30"/>
      <c r="AM757" s="30"/>
      <c r="AN757" s="30"/>
      <c r="AO757" s="30"/>
      <c r="AP757" s="30"/>
      <c r="AQ757" s="30"/>
      <c r="AR757" s="30"/>
      <c r="AS757" s="30"/>
      <c r="AT757" s="30"/>
      <c r="AU757" s="30"/>
    </row>
    <row r="758" spans="1:47" x14ac:dyDescent="0.35">
      <c r="A758" s="18"/>
      <c r="B758" s="18"/>
      <c r="C758" s="18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G758" s="30"/>
      <c r="AH758" s="30"/>
      <c r="AI758" s="30"/>
      <c r="AJ758" s="30"/>
      <c r="AK758" s="30"/>
      <c r="AL758" s="30"/>
      <c r="AM758" s="30"/>
      <c r="AN758" s="30"/>
      <c r="AO758" s="30"/>
      <c r="AP758" s="30"/>
      <c r="AQ758" s="30"/>
      <c r="AR758" s="30"/>
      <c r="AS758" s="30"/>
      <c r="AT758" s="30"/>
      <c r="AU758" s="30"/>
    </row>
    <row r="759" spans="1:47" x14ac:dyDescent="0.35">
      <c r="A759" s="18"/>
      <c r="B759" s="18"/>
      <c r="C759" s="18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G759" s="30"/>
      <c r="AH759" s="30"/>
      <c r="AI759" s="30"/>
      <c r="AJ759" s="30"/>
      <c r="AK759" s="30"/>
      <c r="AL759" s="30"/>
      <c r="AM759" s="30"/>
      <c r="AN759" s="30"/>
      <c r="AO759" s="30"/>
      <c r="AP759" s="30"/>
      <c r="AQ759" s="30"/>
      <c r="AR759" s="30"/>
      <c r="AS759" s="30"/>
      <c r="AT759" s="30"/>
      <c r="AU759" s="30"/>
    </row>
    <row r="760" spans="1:47" x14ac:dyDescent="0.35">
      <c r="A760" s="18"/>
      <c r="B760" s="18"/>
      <c r="C760" s="18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G760" s="30"/>
      <c r="AH760" s="30"/>
      <c r="AI760" s="30"/>
      <c r="AJ760" s="30"/>
      <c r="AK760" s="30"/>
      <c r="AL760" s="30"/>
      <c r="AM760" s="30"/>
      <c r="AN760" s="30"/>
      <c r="AO760" s="30"/>
      <c r="AP760" s="30"/>
      <c r="AQ760" s="30"/>
      <c r="AR760" s="30"/>
      <c r="AS760" s="30"/>
      <c r="AT760" s="30"/>
      <c r="AU760" s="30"/>
    </row>
    <row r="761" spans="1:47" x14ac:dyDescent="0.35">
      <c r="A761" s="18"/>
      <c r="B761" s="18"/>
      <c r="C761" s="18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G761" s="30"/>
      <c r="AH761" s="30"/>
      <c r="AI761" s="30"/>
      <c r="AJ761" s="30"/>
      <c r="AK761" s="30"/>
      <c r="AL761" s="30"/>
      <c r="AM761" s="30"/>
      <c r="AN761" s="30"/>
      <c r="AO761" s="30"/>
      <c r="AP761" s="30"/>
      <c r="AQ761" s="30"/>
      <c r="AR761" s="30"/>
      <c r="AS761" s="30"/>
      <c r="AT761" s="30"/>
      <c r="AU761" s="30"/>
    </row>
    <row r="762" spans="1:47" x14ac:dyDescent="0.35">
      <c r="A762" s="18"/>
      <c r="B762" s="18"/>
      <c r="C762" s="18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G762" s="30"/>
      <c r="AH762" s="30"/>
      <c r="AI762" s="30"/>
      <c r="AJ762" s="30"/>
      <c r="AK762" s="30"/>
      <c r="AL762" s="30"/>
      <c r="AM762" s="30"/>
      <c r="AN762" s="30"/>
      <c r="AO762" s="30"/>
      <c r="AP762" s="30"/>
      <c r="AQ762" s="30"/>
      <c r="AR762" s="30"/>
      <c r="AS762" s="30"/>
      <c r="AT762" s="30"/>
      <c r="AU762" s="30"/>
    </row>
    <row r="763" spans="1:47" x14ac:dyDescent="0.35">
      <c r="A763" s="18"/>
      <c r="B763" s="18"/>
      <c r="C763" s="18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G763" s="30"/>
      <c r="AH763" s="30"/>
      <c r="AI763" s="30"/>
      <c r="AJ763" s="30"/>
      <c r="AK763" s="30"/>
      <c r="AL763" s="30"/>
      <c r="AM763" s="30"/>
      <c r="AN763" s="30"/>
      <c r="AO763" s="30"/>
      <c r="AP763" s="30"/>
      <c r="AQ763" s="30"/>
      <c r="AR763" s="30"/>
      <c r="AS763" s="30"/>
      <c r="AT763" s="30"/>
      <c r="AU763" s="30"/>
    </row>
    <row r="764" spans="1:47" x14ac:dyDescent="0.35">
      <c r="A764" s="18"/>
      <c r="B764" s="18"/>
      <c r="C764" s="18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G764" s="30"/>
      <c r="AH764" s="30"/>
      <c r="AI764" s="30"/>
      <c r="AJ764" s="30"/>
      <c r="AK764" s="30"/>
      <c r="AL764" s="30"/>
      <c r="AM764" s="30"/>
      <c r="AN764" s="30"/>
      <c r="AO764" s="30"/>
      <c r="AP764" s="30"/>
      <c r="AQ764" s="30"/>
      <c r="AR764" s="30"/>
      <c r="AS764" s="30"/>
      <c r="AT764" s="30"/>
      <c r="AU764" s="30"/>
    </row>
    <row r="765" spans="1:47" x14ac:dyDescent="0.35">
      <c r="A765" s="18"/>
      <c r="B765" s="18"/>
      <c r="C765" s="18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G765" s="30"/>
      <c r="AH765" s="30"/>
      <c r="AI765" s="30"/>
      <c r="AJ765" s="30"/>
      <c r="AK765" s="30"/>
      <c r="AL765" s="30"/>
      <c r="AM765" s="30"/>
      <c r="AN765" s="30"/>
      <c r="AO765" s="30"/>
      <c r="AP765" s="30"/>
      <c r="AQ765" s="30"/>
      <c r="AR765" s="30"/>
      <c r="AS765" s="30"/>
      <c r="AT765" s="30"/>
      <c r="AU765" s="30"/>
    </row>
    <row r="766" spans="1:47" x14ac:dyDescent="0.35">
      <c r="A766" s="18"/>
      <c r="B766" s="18"/>
      <c r="C766" s="18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G766" s="30"/>
      <c r="AH766" s="30"/>
      <c r="AI766" s="30"/>
      <c r="AJ766" s="30"/>
      <c r="AK766" s="30"/>
      <c r="AL766" s="30"/>
      <c r="AM766" s="30"/>
      <c r="AN766" s="30"/>
      <c r="AO766" s="30"/>
      <c r="AP766" s="30"/>
      <c r="AQ766" s="30"/>
      <c r="AR766" s="30"/>
      <c r="AS766" s="30"/>
      <c r="AT766" s="30"/>
      <c r="AU766" s="30"/>
    </row>
    <row r="767" spans="1:47" x14ac:dyDescent="0.35">
      <c r="A767" s="18"/>
      <c r="B767" s="18"/>
      <c r="C767" s="18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G767" s="30"/>
      <c r="AH767" s="30"/>
      <c r="AI767" s="30"/>
      <c r="AJ767" s="30"/>
      <c r="AK767" s="30"/>
      <c r="AL767" s="30"/>
      <c r="AM767" s="30"/>
      <c r="AN767" s="30"/>
      <c r="AO767" s="30"/>
      <c r="AP767" s="30"/>
      <c r="AQ767" s="30"/>
      <c r="AR767" s="30"/>
      <c r="AS767" s="30"/>
      <c r="AT767" s="30"/>
      <c r="AU767" s="30"/>
    </row>
    <row r="768" spans="1:47" x14ac:dyDescent="0.35">
      <c r="A768" s="18"/>
      <c r="B768" s="18"/>
      <c r="C768" s="18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G768" s="30"/>
      <c r="AH768" s="30"/>
      <c r="AI768" s="30"/>
      <c r="AJ768" s="30"/>
      <c r="AK768" s="30"/>
      <c r="AL768" s="30"/>
      <c r="AM768" s="30"/>
      <c r="AN768" s="30"/>
      <c r="AO768" s="30"/>
      <c r="AP768" s="30"/>
      <c r="AQ768" s="30"/>
      <c r="AR768" s="30"/>
      <c r="AS768" s="30"/>
      <c r="AT768" s="30"/>
      <c r="AU768" s="30"/>
    </row>
    <row r="769" spans="1:47" x14ac:dyDescent="0.35">
      <c r="A769" s="18"/>
      <c r="B769" s="18"/>
      <c r="C769" s="18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G769" s="30"/>
      <c r="AH769" s="30"/>
      <c r="AI769" s="30"/>
      <c r="AJ769" s="30"/>
      <c r="AK769" s="30"/>
      <c r="AL769" s="30"/>
      <c r="AM769" s="30"/>
      <c r="AN769" s="30"/>
      <c r="AO769" s="30"/>
      <c r="AP769" s="30"/>
      <c r="AQ769" s="30"/>
      <c r="AR769" s="30"/>
      <c r="AS769" s="30"/>
      <c r="AT769" s="30"/>
      <c r="AU769" s="30"/>
    </row>
    <row r="770" spans="1:47" x14ac:dyDescent="0.35">
      <c r="A770" s="18"/>
      <c r="B770" s="18"/>
      <c r="C770" s="18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G770" s="30"/>
      <c r="AH770" s="30"/>
      <c r="AI770" s="30"/>
      <c r="AJ770" s="30"/>
      <c r="AK770" s="30"/>
      <c r="AL770" s="30"/>
      <c r="AM770" s="30"/>
      <c r="AN770" s="30"/>
      <c r="AO770" s="30"/>
      <c r="AP770" s="30"/>
      <c r="AQ770" s="30"/>
      <c r="AR770" s="30"/>
      <c r="AS770" s="30"/>
      <c r="AT770" s="30"/>
      <c r="AU770" s="30"/>
    </row>
    <row r="771" spans="1:47" x14ac:dyDescent="0.35">
      <c r="A771" s="18"/>
      <c r="B771" s="18"/>
      <c r="C771" s="18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G771" s="30"/>
      <c r="AH771" s="30"/>
      <c r="AI771" s="30"/>
      <c r="AJ771" s="30"/>
      <c r="AK771" s="30"/>
      <c r="AL771" s="30"/>
      <c r="AM771" s="30"/>
      <c r="AN771" s="30"/>
      <c r="AO771" s="30"/>
      <c r="AP771" s="30"/>
      <c r="AQ771" s="30"/>
      <c r="AR771" s="30"/>
      <c r="AS771" s="30"/>
      <c r="AT771" s="30"/>
      <c r="AU771" s="30"/>
    </row>
    <row r="772" spans="1:47" x14ac:dyDescent="0.35">
      <c r="A772" s="18"/>
      <c r="B772" s="18"/>
      <c r="C772" s="18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G772" s="30"/>
      <c r="AH772" s="30"/>
      <c r="AI772" s="30"/>
      <c r="AJ772" s="30"/>
      <c r="AK772" s="30"/>
      <c r="AL772" s="30"/>
      <c r="AM772" s="30"/>
      <c r="AN772" s="30"/>
      <c r="AO772" s="30"/>
      <c r="AP772" s="30"/>
      <c r="AQ772" s="30"/>
      <c r="AR772" s="30"/>
      <c r="AS772" s="30"/>
      <c r="AT772" s="30"/>
      <c r="AU772" s="30"/>
    </row>
    <row r="773" spans="1:47" x14ac:dyDescent="0.35">
      <c r="A773" s="18"/>
      <c r="B773" s="18"/>
      <c r="C773" s="18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G773" s="30"/>
      <c r="AH773" s="30"/>
      <c r="AI773" s="30"/>
      <c r="AJ773" s="30"/>
      <c r="AK773" s="30"/>
      <c r="AL773" s="30"/>
      <c r="AM773" s="30"/>
      <c r="AN773" s="30"/>
      <c r="AO773" s="30"/>
      <c r="AP773" s="30"/>
      <c r="AQ773" s="30"/>
      <c r="AR773" s="30"/>
      <c r="AS773" s="30"/>
      <c r="AT773" s="30"/>
      <c r="AU773" s="30"/>
    </row>
    <row r="774" spans="1:47" x14ac:dyDescent="0.35">
      <c r="A774" s="18"/>
      <c r="B774" s="18"/>
      <c r="C774" s="18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G774" s="30"/>
      <c r="AH774" s="30"/>
      <c r="AI774" s="30"/>
      <c r="AJ774" s="30"/>
      <c r="AK774" s="30"/>
      <c r="AL774" s="30"/>
      <c r="AM774" s="30"/>
      <c r="AN774" s="30"/>
      <c r="AO774" s="30"/>
      <c r="AP774" s="30"/>
      <c r="AQ774" s="30"/>
      <c r="AR774" s="30"/>
      <c r="AS774" s="30"/>
      <c r="AT774" s="30"/>
      <c r="AU774" s="30"/>
    </row>
    <row r="775" spans="1:47" x14ac:dyDescent="0.35">
      <c r="A775" s="18"/>
      <c r="B775" s="18"/>
      <c r="C775" s="18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G775" s="30"/>
      <c r="AH775" s="30"/>
      <c r="AI775" s="30"/>
      <c r="AJ775" s="30"/>
      <c r="AK775" s="30"/>
      <c r="AL775" s="30"/>
      <c r="AM775" s="30"/>
      <c r="AN775" s="30"/>
      <c r="AO775" s="30"/>
      <c r="AP775" s="30"/>
      <c r="AQ775" s="30"/>
      <c r="AR775" s="30"/>
      <c r="AS775" s="30"/>
      <c r="AT775" s="30"/>
      <c r="AU775" s="30"/>
    </row>
    <row r="776" spans="1:47" x14ac:dyDescent="0.35">
      <c r="A776" s="18"/>
      <c r="B776" s="18"/>
      <c r="C776" s="18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G776" s="30"/>
      <c r="AH776" s="30"/>
      <c r="AI776" s="30"/>
      <c r="AJ776" s="30"/>
      <c r="AK776" s="30"/>
      <c r="AL776" s="30"/>
      <c r="AM776" s="30"/>
      <c r="AN776" s="30"/>
      <c r="AO776" s="30"/>
      <c r="AP776" s="30"/>
      <c r="AQ776" s="30"/>
      <c r="AR776" s="30"/>
      <c r="AS776" s="30"/>
      <c r="AT776" s="30"/>
      <c r="AU776" s="30"/>
    </row>
    <row r="777" spans="1:47" x14ac:dyDescent="0.35">
      <c r="A777" s="18"/>
      <c r="B777" s="18"/>
      <c r="C777" s="18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G777" s="30"/>
      <c r="AH777" s="30"/>
      <c r="AI777" s="30"/>
      <c r="AJ777" s="30"/>
      <c r="AK777" s="30"/>
      <c r="AL777" s="30"/>
      <c r="AM777" s="30"/>
      <c r="AN777" s="30"/>
      <c r="AO777" s="30"/>
      <c r="AP777" s="30"/>
      <c r="AQ777" s="30"/>
      <c r="AR777" s="30"/>
      <c r="AS777" s="30"/>
      <c r="AT777" s="30"/>
      <c r="AU777" s="30"/>
    </row>
    <row r="778" spans="1:47" x14ac:dyDescent="0.35">
      <c r="A778" s="18"/>
      <c r="B778" s="18"/>
      <c r="C778" s="18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G778" s="30"/>
      <c r="AH778" s="30"/>
      <c r="AI778" s="30"/>
      <c r="AJ778" s="30"/>
      <c r="AK778" s="30"/>
      <c r="AL778" s="30"/>
      <c r="AM778" s="30"/>
      <c r="AN778" s="30"/>
      <c r="AO778" s="30"/>
      <c r="AP778" s="30"/>
      <c r="AQ778" s="30"/>
      <c r="AR778" s="30"/>
      <c r="AS778" s="30"/>
      <c r="AT778" s="30"/>
      <c r="AU778" s="30"/>
    </row>
    <row r="779" spans="1:47" x14ac:dyDescent="0.35">
      <c r="A779" s="18"/>
      <c r="B779" s="18"/>
      <c r="C779" s="18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G779" s="30"/>
      <c r="AH779" s="30"/>
      <c r="AI779" s="30"/>
      <c r="AJ779" s="30"/>
      <c r="AK779" s="30"/>
      <c r="AL779" s="30"/>
      <c r="AM779" s="30"/>
      <c r="AN779" s="30"/>
      <c r="AO779" s="30"/>
      <c r="AP779" s="30"/>
      <c r="AQ779" s="30"/>
      <c r="AR779" s="30"/>
      <c r="AS779" s="30"/>
      <c r="AT779" s="30"/>
      <c r="AU779" s="30"/>
    </row>
    <row r="780" spans="1:47" x14ac:dyDescent="0.35">
      <c r="A780" s="18"/>
      <c r="B780" s="18"/>
      <c r="C780" s="18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G780" s="30"/>
      <c r="AH780" s="30"/>
      <c r="AI780" s="30"/>
      <c r="AJ780" s="30"/>
      <c r="AK780" s="30"/>
      <c r="AL780" s="30"/>
      <c r="AM780" s="30"/>
      <c r="AN780" s="30"/>
      <c r="AO780" s="30"/>
      <c r="AP780" s="30"/>
      <c r="AQ780" s="30"/>
      <c r="AR780" s="30"/>
      <c r="AS780" s="30"/>
      <c r="AT780" s="30"/>
      <c r="AU780" s="30"/>
    </row>
    <row r="781" spans="1:47" x14ac:dyDescent="0.35">
      <c r="A781" s="18"/>
      <c r="B781" s="18"/>
      <c r="C781" s="18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G781" s="30"/>
      <c r="AH781" s="30"/>
      <c r="AI781" s="30"/>
      <c r="AJ781" s="30"/>
      <c r="AK781" s="30"/>
      <c r="AL781" s="30"/>
      <c r="AM781" s="30"/>
      <c r="AN781" s="30"/>
      <c r="AO781" s="30"/>
      <c r="AP781" s="30"/>
      <c r="AQ781" s="30"/>
      <c r="AR781" s="30"/>
      <c r="AS781" s="30"/>
      <c r="AT781" s="30"/>
      <c r="AU781" s="30"/>
    </row>
    <row r="782" spans="1:47" x14ac:dyDescent="0.35">
      <c r="A782" s="18"/>
      <c r="B782" s="18"/>
      <c r="C782" s="18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G782" s="30"/>
      <c r="AH782" s="30"/>
      <c r="AI782" s="30"/>
      <c r="AJ782" s="30"/>
      <c r="AK782" s="30"/>
      <c r="AL782" s="30"/>
      <c r="AM782" s="30"/>
      <c r="AN782" s="30"/>
      <c r="AO782" s="30"/>
      <c r="AP782" s="30"/>
      <c r="AQ782" s="30"/>
      <c r="AR782" s="30"/>
      <c r="AS782" s="30"/>
      <c r="AT782" s="30"/>
      <c r="AU782" s="30"/>
    </row>
    <row r="783" spans="1:47" x14ac:dyDescent="0.35">
      <c r="A783" s="18"/>
      <c r="B783" s="18"/>
      <c r="C783" s="18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G783" s="30"/>
      <c r="AH783" s="30"/>
      <c r="AI783" s="30"/>
      <c r="AJ783" s="30"/>
      <c r="AK783" s="30"/>
      <c r="AL783" s="30"/>
      <c r="AM783" s="30"/>
      <c r="AN783" s="30"/>
      <c r="AO783" s="30"/>
      <c r="AP783" s="30"/>
      <c r="AQ783" s="30"/>
      <c r="AR783" s="30"/>
      <c r="AS783" s="30"/>
      <c r="AT783" s="30"/>
      <c r="AU783" s="30"/>
    </row>
    <row r="784" spans="1:47" x14ac:dyDescent="0.35">
      <c r="A784" s="18"/>
      <c r="B784" s="18"/>
      <c r="C784" s="18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G784" s="30"/>
      <c r="AH784" s="30"/>
      <c r="AI784" s="30"/>
      <c r="AJ784" s="30"/>
      <c r="AK784" s="30"/>
      <c r="AL784" s="30"/>
      <c r="AM784" s="30"/>
      <c r="AN784" s="30"/>
      <c r="AO784" s="30"/>
      <c r="AP784" s="30"/>
      <c r="AQ784" s="30"/>
      <c r="AR784" s="30"/>
      <c r="AS784" s="30"/>
      <c r="AT784" s="30"/>
      <c r="AU784" s="30"/>
    </row>
    <row r="785" spans="1:47" x14ac:dyDescent="0.35">
      <c r="A785" s="18"/>
      <c r="B785" s="18"/>
      <c r="C785" s="18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G785" s="30"/>
      <c r="AH785" s="30"/>
      <c r="AI785" s="30"/>
      <c r="AJ785" s="30"/>
      <c r="AK785" s="30"/>
      <c r="AL785" s="30"/>
      <c r="AM785" s="30"/>
      <c r="AN785" s="30"/>
      <c r="AO785" s="30"/>
      <c r="AP785" s="30"/>
      <c r="AQ785" s="30"/>
      <c r="AR785" s="30"/>
      <c r="AS785" s="30"/>
      <c r="AT785" s="30"/>
      <c r="AU785" s="30"/>
    </row>
    <row r="786" spans="1:47" x14ac:dyDescent="0.35">
      <c r="A786" s="18"/>
      <c r="B786" s="18"/>
      <c r="C786" s="18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G786" s="30"/>
      <c r="AH786" s="30"/>
      <c r="AI786" s="30"/>
      <c r="AJ786" s="30"/>
      <c r="AK786" s="30"/>
      <c r="AL786" s="30"/>
      <c r="AM786" s="30"/>
      <c r="AN786" s="30"/>
      <c r="AO786" s="30"/>
      <c r="AP786" s="30"/>
      <c r="AQ786" s="30"/>
      <c r="AR786" s="30"/>
      <c r="AS786" s="30"/>
      <c r="AT786" s="30"/>
      <c r="AU786" s="30"/>
    </row>
    <row r="787" spans="1:47" x14ac:dyDescent="0.35">
      <c r="A787" s="18"/>
      <c r="B787" s="18"/>
      <c r="C787" s="18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G787" s="30"/>
      <c r="AH787" s="30"/>
      <c r="AI787" s="30"/>
      <c r="AJ787" s="30"/>
      <c r="AK787" s="30"/>
      <c r="AL787" s="30"/>
      <c r="AM787" s="30"/>
      <c r="AN787" s="30"/>
      <c r="AO787" s="30"/>
      <c r="AP787" s="30"/>
      <c r="AQ787" s="30"/>
      <c r="AR787" s="30"/>
      <c r="AS787" s="30"/>
      <c r="AT787" s="30"/>
      <c r="AU787" s="30"/>
    </row>
    <row r="788" spans="1:47" x14ac:dyDescent="0.35">
      <c r="A788" s="18"/>
      <c r="B788" s="18"/>
      <c r="C788" s="18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G788" s="30"/>
      <c r="AH788" s="30"/>
      <c r="AI788" s="30"/>
      <c r="AJ788" s="30"/>
      <c r="AK788" s="30"/>
      <c r="AL788" s="30"/>
      <c r="AM788" s="30"/>
      <c r="AN788" s="30"/>
      <c r="AO788" s="30"/>
      <c r="AP788" s="30"/>
      <c r="AQ788" s="30"/>
      <c r="AR788" s="30"/>
      <c r="AS788" s="30"/>
      <c r="AT788" s="30"/>
      <c r="AU788" s="30"/>
    </row>
    <row r="789" spans="1:47" x14ac:dyDescent="0.35">
      <c r="A789" s="18"/>
      <c r="B789" s="18"/>
      <c r="C789" s="18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G789" s="30"/>
      <c r="AH789" s="30"/>
      <c r="AI789" s="30"/>
      <c r="AJ789" s="30"/>
      <c r="AK789" s="30"/>
      <c r="AL789" s="30"/>
      <c r="AM789" s="30"/>
      <c r="AN789" s="30"/>
      <c r="AO789" s="30"/>
      <c r="AP789" s="30"/>
      <c r="AQ789" s="30"/>
      <c r="AR789" s="30"/>
      <c r="AS789" s="30"/>
      <c r="AT789" s="30"/>
      <c r="AU789" s="30"/>
    </row>
    <row r="790" spans="1:47" x14ac:dyDescent="0.35">
      <c r="A790" s="18"/>
      <c r="B790" s="18"/>
      <c r="C790" s="18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G790" s="30"/>
      <c r="AH790" s="30"/>
      <c r="AI790" s="30"/>
      <c r="AJ790" s="30"/>
      <c r="AK790" s="30"/>
      <c r="AL790" s="30"/>
      <c r="AM790" s="30"/>
      <c r="AN790" s="30"/>
      <c r="AO790" s="30"/>
      <c r="AP790" s="30"/>
      <c r="AQ790" s="30"/>
      <c r="AR790" s="30"/>
      <c r="AS790" s="30"/>
      <c r="AT790" s="30"/>
      <c r="AU790" s="30"/>
    </row>
    <row r="791" spans="1:47" x14ac:dyDescent="0.35">
      <c r="A791" s="18"/>
      <c r="B791" s="18"/>
      <c r="C791" s="18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G791" s="30"/>
      <c r="AH791" s="30"/>
      <c r="AI791" s="30"/>
      <c r="AJ791" s="30"/>
      <c r="AK791" s="30"/>
      <c r="AL791" s="30"/>
      <c r="AM791" s="30"/>
      <c r="AN791" s="30"/>
      <c r="AO791" s="30"/>
      <c r="AP791" s="30"/>
      <c r="AQ791" s="30"/>
      <c r="AR791" s="30"/>
      <c r="AS791" s="30"/>
      <c r="AT791" s="30"/>
      <c r="AU791" s="30"/>
    </row>
    <row r="792" spans="1:47" x14ac:dyDescent="0.35">
      <c r="A792" s="18"/>
      <c r="B792" s="18"/>
      <c r="C792" s="18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G792" s="30"/>
      <c r="AH792" s="30"/>
      <c r="AI792" s="30"/>
      <c r="AJ792" s="30"/>
      <c r="AK792" s="30"/>
      <c r="AL792" s="30"/>
      <c r="AM792" s="30"/>
      <c r="AN792" s="30"/>
      <c r="AO792" s="30"/>
      <c r="AP792" s="30"/>
      <c r="AQ792" s="30"/>
      <c r="AR792" s="30"/>
      <c r="AS792" s="30"/>
      <c r="AT792" s="30"/>
      <c r="AU792" s="30"/>
    </row>
    <row r="793" spans="1:47" x14ac:dyDescent="0.35">
      <c r="A793" s="18"/>
      <c r="B793" s="18"/>
      <c r="C793" s="18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  <c r="AQ793" s="30"/>
      <c r="AR793" s="30"/>
      <c r="AS793" s="30"/>
      <c r="AT793" s="30"/>
      <c r="AU793" s="30"/>
    </row>
    <row r="794" spans="1:47" x14ac:dyDescent="0.35">
      <c r="A794" s="18"/>
      <c r="B794" s="18"/>
      <c r="C794" s="18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G794" s="30"/>
      <c r="AH794" s="30"/>
      <c r="AI794" s="30"/>
      <c r="AJ794" s="30"/>
      <c r="AK794" s="30"/>
      <c r="AL794" s="30"/>
      <c r="AM794" s="30"/>
      <c r="AN794" s="30"/>
      <c r="AO794" s="30"/>
      <c r="AP794" s="30"/>
      <c r="AQ794" s="30"/>
      <c r="AR794" s="30"/>
      <c r="AS794" s="30"/>
      <c r="AT794" s="30"/>
      <c r="AU794" s="30"/>
    </row>
    <row r="795" spans="1:47" x14ac:dyDescent="0.35">
      <c r="A795" s="18"/>
      <c r="B795" s="18"/>
      <c r="C795" s="18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0"/>
      <c r="AH795" s="30"/>
      <c r="AI795" s="30"/>
      <c r="AJ795" s="30"/>
      <c r="AK795" s="30"/>
      <c r="AL795" s="30"/>
      <c r="AM795" s="30"/>
      <c r="AN795" s="30"/>
      <c r="AO795" s="30"/>
      <c r="AP795" s="30"/>
      <c r="AQ795" s="30"/>
      <c r="AR795" s="30"/>
      <c r="AS795" s="30"/>
      <c r="AT795" s="30"/>
      <c r="AU795" s="30"/>
    </row>
    <row r="796" spans="1:47" x14ac:dyDescent="0.35">
      <c r="A796" s="18"/>
      <c r="B796" s="18"/>
      <c r="C796" s="18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  <c r="AQ796" s="30"/>
      <c r="AR796" s="30"/>
      <c r="AS796" s="30"/>
      <c r="AT796" s="30"/>
      <c r="AU796" s="30"/>
    </row>
    <row r="797" spans="1:47" x14ac:dyDescent="0.35">
      <c r="A797" s="18"/>
      <c r="B797" s="18"/>
      <c r="C797" s="18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0"/>
      <c r="AH797" s="30"/>
      <c r="AI797" s="30"/>
      <c r="AJ797" s="30"/>
      <c r="AK797" s="30"/>
      <c r="AL797" s="30"/>
      <c r="AM797" s="30"/>
      <c r="AN797" s="30"/>
      <c r="AO797" s="30"/>
      <c r="AP797" s="30"/>
      <c r="AQ797" s="30"/>
      <c r="AR797" s="30"/>
      <c r="AS797" s="30"/>
      <c r="AT797" s="30"/>
      <c r="AU797" s="30"/>
    </row>
    <row r="798" spans="1:47" x14ac:dyDescent="0.35">
      <c r="A798" s="18"/>
      <c r="B798" s="18"/>
      <c r="C798" s="18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0"/>
      <c r="AH798" s="30"/>
      <c r="AI798" s="30"/>
      <c r="AJ798" s="30"/>
      <c r="AK798" s="30"/>
      <c r="AL798" s="30"/>
      <c r="AM798" s="30"/>
      <c r="AN798" s="30"/>
      <c r="AO798" s="30"/>
      <c r="AP798" s="30"/>
      <c r="AQ798" s="30"/>
      <c r="AR798" s="30"/>
      <c r="AS798" s="30"/>
      <c r="AT798" s="30"/>
      <c r="AU798" s="30"/>
    </row>
    <row r="799" spans="1:47" x14ac:dyDescent="0.35">
      <c r="A799" s="18"/>
      <c r="B799" s="18"/>
      <c r="C799" s="18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  <c r="AQ799" s="30"/>
      <c r="AR799" s="30"/>
      <c r="AS799" s="30"/>
      <c r="AT799" s="30"/>
      <c r="AU799" s="30"/>
    </row>
    <row r="800" spans="1:47" x14ac:dyDescent="0.35">
      <c r="A800" s="18"/>
      <c r="B800" s="18"/>
      <c r="C800" s="18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G800" s="30"/>
      <c r="AH800" s="30"/>
      <c r="AI800" s="30"/>
      <c r="AJ800" s="30"/>
      <c r="AK800" s="30"/>
      <c r="AL800" s="30"/>
      <c r="AM800" s="30"/>
      <c r="AN800" s="30"/>
      <c r="AO800" s="30"/>
      <c r="AP800" s="30"/>
      <c r="AQ800" s="30"/>
      <c r="AR800" s="30"/>
      <c r="AS800" s="30"/>
      <c r="AT800" s="30"/>
      <c r="AU800" s="30"/>
    </row>
    <row r="801" spans="1:47" x14ac:dyDescent="0.35">
      <c r="A801" s="18"/>
      <c r="B801" s="18"/>
      <c r="C801" s="18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G801" s="30"/>
      <c r="AH801" s="30"/>
      <c r="AI801" s="30"/>
      <c r="AJ801" s="30"/>
      <c r="AK801" s="30"/>
      <c r="AL801" s="30"/>
      <c r="AM801" s="30"/>
      <c r="AN801" s="30"/>
      <c r="AO801" s="30"/>
      <c r="AP801" s="30"/>
      <c r="AQ801" s="30"/>
      <c r="AR801" s="30"/>
      <c r="AS801" s="30"/>
      <c r="AT801" s="30"/>
      <c r="AU801" s="30"/>
    </row>
    <row r="802" spans="1:47" x14ac:dyDescent="0.35">
      <c r="A802" s="18"/>
      <c r="B802" s="18"/>
      <c r="C802" s="18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G802" s="30"/>
      <c r="AH802" s="30"/>
      <c r="AI802" s="30"/>
      <c r="AJ802" s="30"/>
      <c r="AK802" s="30"/>
      <c r="AL802" s="30"/>
      <c r="AM802" s="30"/>
      <c r="AN802" s="30"/>
      <c r="AO802" s="30"/>
      <c r="AP802" s="30"/>
      <c r="AQ802" s="30"/>
      <c r="AR802" s="30"/>
      <c r="AS802" s="30"/>
      <c r="AT802" s="30"/>
      <c r="AU802" s="30"/>
    </row>
    <row r="803" spans="1:47" x14ac:dyDescent="0.35">
      <c r="A803" s="18"/>
      <c r="B803" s="18"/>
      <c r="C803" s="18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  <c r="AQ803" s="30"/>
      <c r="AR803" s="30"/>
      <c r="AS803" s="30"/>
      <c r="AT803" s="30"/>
      <c r="AU803" s="30"/>
    </row>
    <row r="804" spans="1:47" x14ac:dyDescent="0.35">
      <c r="A804" s="18"/>
      <c r="B804" s="18"/>
      <c r="C804" s="18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G804" s="30"/>
      <c r="AH804" s="30"/>
      <c r="AI804" s="30"/>
      <c r="AJ804" s="30"/>
      <c r="AK804" s="30"/>
      <c r="AL804" s="30"/>
      <c r="AM804" s="30"/>
      <c r="AN804" s="30"/>
      <c r="AO804" s="30"/>
      <c r="AP804" s="30"/>
      <c r="AQ804" s="30"/>
      <c r="AR804" s="30"/>
      <c r="AS804" s="30"/>
      <c r="AT804" s="30"/>
      <c r="AU804" s="30"/>
    </row>
    <row r="805" spans="1:47" x14ac:dyDescent="0.35">
      <c r="A805" s="18"/>
      <c r="B805" s="18"/>
      <c r="C805" s="18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G805" s="30"/>
      <c r="AH805" s="30"/>
      <c r="AI805" s="30"/>
      <c r="AJ805" s="30"/>
      <c r="AK805" s="30"/>
      <c r="AL805" s="30"/>
      <c r="AM805" s="30"/>
      <c r="AN805" s="30"/>
      <c r="AO805" s="30"/>
      <c r="AP805" s="30"/>
      <c r="AQ805" s="30"/>
      <c r="AR805" s="30"/>
      <c r="AS805" s="30"/>
      <c r="AT805" s="30"/>
      <c r="AU805" s="30"/>
    </row>
    <row r="806" spans="1:47" x14ac:dyDescent="0.35">
      <c r="A806" s="18"/>
      <c r="B806" s="18"/>
      <c r="C806" s="18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G806" s="30"/>
      <c r="AH806" s="30"/>
      <c r="AI806" s="30"/>
      <c r="AJ806" s="30"/>
      <c r="AK806" s="30"/>
      <c r="AL806" s="30"/>
      <c r="AM806" s="30"/>
      <c r="AN806" s="30"/>
      <c r="AO806" s="30"/>
      <c r="AP806" s="30"/>
      <c r="AQ806" s="30"/>
      <c r="AR806" s="30"/>
      <c r="AS806" s="30"/>
      <c r="AT806" s="30"/>
      <c r="AU806" s="30"/>
    </row>
    <row r="807" spans="1:47" x14ac:dyDescent="0.35">
      <c r="A807" s="18"/>
      <c r="B807" s="18"/>
      <c r="C807" s="18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G807" s="30"/>
      <c r="AH807" s="30"/>
      <c r="AI807" s="30"/>
      <c r="AJ807" s="30"/>
      <c r="AK807" s="30"/>
      <c r="AL807" s="30"/>
      <c r="AM807" s="30"/>
      <c r="AN807" s="30"/>
      <c r="AO807" s="30"/>
      <c r="AP807" s="30"/>
      <c r="AQ807" s="30"/>
      <c r="AR807" s="30"/>
      <c r="AS807" s="30"/>
      <c r="AT807" s="30"/>
      <c r="AU807" s="30"/>
    </row>
    <row r="808" spans="1:47" x14ac:dyDescent="0.35">
      <c r="A808" s="18"/>
      <c r="B808" s="18"/>
      <c r="C808" s="18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  <c r="AQ808" s="30"/>
      <c r="AR808" s="30"/>
      <c r="AS808" s="30"/>
      <c r="AT808" s="30"/>
      <c r="AU808" s="30"/>
    </row>
    <row r="809" spans="1:47" x14ac:dyDescent="0.35">
      <c r="A809" s="18"/>
      <c r="B809" s="18"/>
      <c r="C809" s="18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  <c r="AQ809" s="30"/>
      <c r="AR809" s="30"/>
      <c r="AS809" s="30"/>
      <c r="AT809" s="30"/>
      <c r="AU809" s="30"/>
    </row>
    <row r="810" spans="1:47" x14ac:dyDescent="0.35">
      <c r="A810" s="18"/>
      <c r="B810" s="18"/>
      <c r="C810" s="18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G810" s="30"/>
      <c r="AH810" s="30"/>
      <c r="AI810" s="30"/>
      <c r="AJ810" s="30"/>
      <c r="AK810" s="30"/>
      <c r="AL810" s="30"/>
      <c r="AM810" s="30"/>
      <c r="AN810" s="30"/>
      <c r="AO810" s="30"/>
      <c r="AP810" s="30"/>
      <c r="AQ810" s="30"/>
      <c r="AR810" s="30"/>
      <c r="AS810" s="30"/>
      <c r="AT810" s="30"/>
      <c r="AU810" s="30"/>
    </row>
    <row r="811" spans="1:47" x14ac:dyDescent="0.35">
      <c r="A811" s="18"/>
      <c r="B811" s="18"/>
      <c r="C811" s="18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G811" s="30"/>
      <c r="AH811" s="30"/>
      <c r="AI811" s="30"/>
      <c r="AJ811" s="30"/>
      <c r="AK811" s="30"/>
      <c r="AL811" s="30"/>
      <c r="AM811" s="30"/>
      <c r="AN811" s="30"/>
      <c r="AO811" s="30"/>
      <c r="AP811" s="30"/>
      <c r="AQ811" s="30"/>
      <c r="AR811" s="30"/>
      <c r="AS811" s="30"/>
      <c r="AT811" s="30"/>
      <c r="AU811" s="30"/>
    </row>
    <row r="812" spans="1:47" x14ac:dyDescent="0.35">
      <c r="A812" s="18"/>
      <c r="B812" s="18"/>
      <c r="C812" s="18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G812" s="30"/>
      <c r="AH812" s="30"/>
      <c r="AI812" s="30"/>
      <c r="AJ812" s="30"/>
      <c r="AK812" s="30"/>
      <c r="AL812" s="30"/>
      <c r="AM812" s="30"/>
      <c r="AN812" s="30"/>
      <c r="AO812" s="30"/>
      <c r="AP812" s="30"/>
      <c r="AQ812" s="30"/>
      <c r="AR812" s="30"/>
      <c r="AS812" s="30"/>
      <c r="AT812" s="30"/>
      <c r="AU812" s="30"/>
    </row>
    <row r="813" spans="1:47" x14ac:dyDescent="0.35">
      <c r="A813" s="18"/>
      <c r="B813" s="18"/>
      <c r="C813" s="18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G813" s="30"/>
      <c r="AH813" s="30"/>
      <c r="AI813" s="30"/>
      <c r="AJ813" s="30"/>
      <c r="AK813" s="30"/>
      <c r="AL813" s="30"/>
      <c r="AM813" s="30"/>
      <c r="AN813" s="30"/>
      <c r="AO813" s="30"/>
      <c r="AP813" s="30"/>
      <c r="AQ813" s="30"/>
      <c r="AR813" s="30"/>
      <c r="AS813" s="30"/>
      <c r="AT813" s="30"/>
      <c r="AU813" s="30"/>
    </row>
    <row r="814" spans="1:47" x14ac:dyDescent="0.35">
      <c r="A814" s="18"/>
      <c r="B814" s="18"/>
      <c r="C814" s="18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G814" s="30"/>
      <c r="AH814" s="30"/>
      <c r="AI814" s="30"/>
      <c r="AJ814" s="30"/>
      <c r="AK814" s="30"/>
      <c r="AL814" s="30"/>
      <c r="AM814" s="30"/>
      <c r="AN814" s="30"/>
      <c r="AO814" s="30"/>
      <c r="AP814" s="30"/>
      <c r="AQ814" s="30"/>
      <c r="AR814" s="30"/>
      <c r="AS814" s="30"/>
      <c r="AT814" s="30"/>
      <c r="AU814" s="30"/>
    </row>
    <row r="815" spans="1:47" x14ac:dyDescent="0.35">
      <c r="A815" s="18"/>
      <c r="B815" s="18"/>
      <c r="C815" s="18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G815" s="30"/>
      <c r="AH815" s="30"/>
      <c r="AI815" s="30"/>
      <c r="AJ815" s="30"/>
      <c r="AK815" s="30"/>
      <c r="AL815" s="30"/>
      <c r="AM815" s="30"/>
      <c r="AN815" s="30"/>
      <c r="AO815" s="30"/>
      <c r="AP815" s="30"/>
      <c r="AQ815" s="30"/>
      <c r="AR815" s="30"/>
      <c r="AS815" s="30"/>
      <c r="AT815" s="30"/>
      <c r="AU815" s="30"/>
    </row>
    <row r="816" spans="1:47" x14ac:dyDescent="0.35">
      <c r="A816" s="18"/>
      <c r="B816" s="18"/>
      <c r="C816" s="18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G816" s="30"/>
      <c r="AH816" s="30"/>
      <c r="AI816" s="30"/>
      <c r="AJ816" s="30"/>
      <c r="AK816" s="30"/>
      <c r="AL816" s="30"/>
      <c r="AM816" s="30"/>
      <c r="AN816" s="30"/>
      <c r="AO816" s="30"/>
      <c r="AP816" s="30"/>
      <c r="AQ816" s="30"/>
      <c r="AR816" s="30"/>
      <c r="AS816" s="30"/>
      <c r="AT816" s="30"/>
      <c r="AU816" s="30"/>
    </row>
    <row r="817" spans="1:47" x14ac:dyDescent="0.35">
      <c r="A817" s="18"/>
      <c r="B817" s="18"/>
      <c r="C817" s="18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G817" s="30"/>
      <c r="AH817" s="30"/>
      <c r="AI817" s="30"/>
      <c r="AJ817" s="30"/>
      <c r="AK817" s="30"/>
      <c r="AL817" s="30"/>
      <c r="AM817" s="30"/>
      <c r="AN817" s="30"/>
      <c r="AO817" s="30"/>
      <c r="AP817" s="30"/>
      <c r="AQ817" s="30"/>
      <c r="AR817" s="30"/>
      <c r="AS817" s="30"/>
      <c r="AT817" s="30"/>
      <c r="AU817" s="30"/>
    </row>
    <row r="818" spans="1:47" x14ac:dyDescent="0.35">
      <c r="A818" s="18"/>
      <c r="B818" s="18"/>
      <c r="C818" s="18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  <c r="AH818" s="30"/>
      <c r="AI818" s="30"/>
      <c r="AJ818" s="30"/>
      <c r="AK818" s="30"/>
      <c r="AL818" s="30"/>
      <c r="AM818" s="30"/>
      <c r="AN818" s="30"/>
      <c r="AO818" s="30"/>
      <c r="AP818" s="30"/>
      <c r="AQ818" s="30"/>
      <c r="AR818" s="30"/>
      <c r="AS818" s="30"/>
      <c r="AT818" s="30"/>
      <c r="AU818" s="30"/>
    </row>
    <row r="819" spans="1:47" x14ac:dyDescent="0.35">
      <c r="A819" s="18"/>
      <c r="B819" s="18"/>
      <c r="C819" s="18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G819" s="30"/>
      <c r="AH819" s="30"/>
      <c r="AI819" s="30"/>
      <c r="AJ819" s="30"/>
      <c r="AK819" s="30"/>
      <c r="AL819" s="30"/>
      <c r="AM819" s="30"/>
      <c r="AN819" s="30"/>
      <c r="AO819" s="30"/>
      <c r="AP819" s="30"/>
      <c r="AQ819" s="30"/>
      <c r="AR819" s="30"/>
      <c r="AS819" s="30"/>
      <c r="AT819" s="30"/>
      <c r="AU819" s="30"/>
    </row>
    <row r="820" spans="1:47" x14ac:dyDescent="0.35">
      <c r="A820" s="18"/>
      <c r="B820" s="18"/>
      <c r="C820" s="18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G820" s="30"/>
      <c r="AH820" s="30"/>
      <c r="AI820" s="30"/>
      <c r="AJ820" s="30"/>
      <c r="AK820" s="30"/>
      <c r="AL820" s="30"/>
      <c r="AM820" s="30"/>
      <c r="AN820" s="30"/>
      <c r="AO820" s="30"/>
      <c r="AP820" s="30"/>
      <c r="AQ820" s="30"/>
      <c r="AR820" s="30"/>
      <c r="AS820" s="30"/>
      <c r="AT820" s="30"/>
      <c r="AU820" s="30"/>
    </row>
    <row r="821" spans="1:47" x14ac:dyDescent="0.35">
      <c r="A821" s="18"/>
      <c r="B821" s="18"/>
      <c r="C821" s="18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G821" s="30"/>
      <c r="AH821" s="30"/>
      <c r="AI821" s="30"/>
      <c r="AJ821" s="30"/>
      <c r="AK821" s="30"/>
      <c r="AL821" s="30"/>
      <c r="AM821" s="30"/>
      <c r="AN821" s="30"/>
      <c r="AO821" s="30"/>
      <c r="AP821" s="30"/>
      <c r="AQ821" s="30"/>
      <c r="AR821" s="30"/>
      <c r="AS821" s="30"/>
      <c r="AT821" s="30"/>
      <c r="AU821" s="30"/>
    </row>
    <row r="822" spans="1:47" x14ac:dyDescent="0.35">
      <c r="A822" s="18"/>
      <c r="B822" s="18"/>
      <c r="C822" s="18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G822" s="30"/>
      <c r="AH822" s="30"/>
      <c r="AI822" s="30"/>
      <c r="AJ822" s="30"/>
      <c r="AK822" s="30"/>
      <c r="AL822" s="30"/>
      <c r="AM822" s="30"/>
      <c r="AN822" s="30"/>
      <c r="AO822" s="30"/>
      <c r="AP822" s="30"/>
      <c r="AQ822" s="30"/>
      <c r="AR822" s="30"/>
      <c r="AS822" s="30"/>
      <c r="AT822" s="30"/>
      <c r="AU822" s="30"/>
    </row>
    <row r="823" spans="1:47" x14ac:dyDescent="0.35">
      <c r="A823" s="18"/>
      <c r="B823" s="18"/>
      <c r="C823" s="18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G823" s="30"/>
      <c r="AH823" s="30"/>
      <c r="AI823" s="30"/>
      <c r="AJ823" s="30"/>
      <c r="AK823" s="30"/>
      <c r="AL823" s="30"/>
      <c r="AM823" s="30"/>
      <c r="AN823" s="30"/>
      <c r="AO823" s="30"/>
      <c r="AP823" s="30"/>
      <c r="AQ823" s="30"/>
      <c r="AR823" s="30"/>
      <c r="AS823" s="30"/>
      <c r="AT823" s="30"/>
      <c r="AU823" s="30"/>
    </row>
    <row r="824" spans="1:47" x14ac:dyDescent="0.35">
      <c r="A824" s="18"/>
      <c r="B824" s="18"/>
      <c r="C824" s="18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G824" s="30"/>
      <c r="AH824" s="30"/>
      <c r="AI824" s="30"/>
      <c r="AJ824" s="30"/>
      <c r="AK824" s="30"/>
      <c r="AL824" s="30"/>
      <c r="AM824" s="30"/>
      <c r="AN824" s="30"/>
      <c r="AO824" s="30"/>
      <c r="AP824" s="30"/>
      <c r="AQ824" s="30"/>
      <c r="AR824" s="30"/>
      <c r="AS824" s="30"/>
      <c r="AT824" s="30"/>
      <c r="AU824" s="30"/>
    </row>
    <row r="825" spans="1:47" x14ac:dyDescent="0.35">
      <c r="A825" s="18"/>
      <c r="B825" s="18"/>
      <c r="C825" s="18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G825" s="30"/>
      <c r="AH825" s="30"/>
      <c r="AI825" s="30"/>
      <c r="AJ825" s="30"/>
      <c r="AK825" s="30"/>
      <c r="AL825" s="30"/>
      <c r="AM825" s="30"/>
      <c r="AN825" s="30"/>
      <c r="AO825" s="30"/>
      <c r="AP825" s="30"/>
      <c r="AQ825" s="30"/>
      <c r="AR825" s="30"/>
      <c r="AS825" s="30"/>
      <c r="AT825" s="30"/>
      <c r="AU825" s="30"/>
    </row>
    <row r="826" spans="1:47" x14ac:dyDescent="0.35">
      <c r="A826" s="18"/>
      <c r="B826" s="18"/>
      <c r="C826" s="18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G826" s="30"/>
      <c r="AH826" s="30"/>
      <c r="AI826" s="30"/>
      <c r="AJ826" s="30"/>
      <c r="AK826" s="30"/>
      <c r="AL826" s="30"/>
      <c r="AM826" s="30"/>
      <c r="AN826" s="30"/>
      <c r="AO826" s="30"/>
      <c r="AP826" s="30"/>
      <c r="AQ826" s="30"/>
      <c r="AR826" s="30"/>
      <c r="AS826" s="30"/>
      <c r="AT826" s="30"/>
      <c r="AU826" s="30"/>
    </row>
    <row r="827" spans="1:47" x14ac:dyDescent="0.35">
      <c r="A827" s="18"/>
      <c r="B827" s="18"/>
      <c r="C827" s="18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G827" s="30"/>
      <c r="AH827" s="30"/>
      <c r="AI827" s="30"/>
      <c r="AJ827" s="30"/>
      <c r="AK827" s="30"/>
      <c r="AL827" s="30"/>
      <c r="AM827" s="30"/>
      <c r="AN827" s="30"/>
      <c r="AO827" s="30"/>
      <c r="AP827" s="30"/>
      <c r="AQ827" s="30"/>
      <c r="AR827" s="30"/>
      <c r="AS827" s="30"/>
      <c r="AT827" s="30"/>
      <c r="AU827" s="30"/>
    </row>
    <row r="828" spans="1:47" x14ac:dyDescent="0.35">
      <c r="A828" s="18"/>
      <c r="B828" s="18"/>
      <c r="C828" s="18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G828" s="30"/>
      <c r="AH828" s="30"/>
      <c r="AI828" s="30"/>
      <c r="AJ828" s="30"/>
      <c r="AK828" s="30"/>
      <c r="AL828" s="30"/>
      <c r="AM828" s="30"/>
      <c r="AN828" s="30"/>
      <c r="AO828" s="30"/>
      <c r="AP828" s="30"/>
      <c r="AQ828" s="30"/>
      <c r="AR828" s="30"/>
      <c r="AS828" s="30"/>
      <c r="AT828" s="30"/>
      <c r="AU828" s="30"/>
    </row>
    <row r="829" spans="1:47" x14ac:dyDescent="0.35">
      <c r="A829" s="18"/>
      <c r="B829" s="18"/>
      <c r="C829" s="18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G829" s="30"/>
      <c r="AH829" s="30"/>
      <c r="AI829" s="30"/>
      <c r="AJ829" s="30"/>
      <c r="AK829" s="30"/>
      <c r="AL829" s="30"/>
      <c r="AM829" s="30"/>
      <c r="AN829" s="30"/>
      <c r="AO829" s="30"/>
      <c r="AP829" s="30"/>
      <c r="AQ829" s="30"/>
      <c r="AR829" s="30"/>
      <c r="AS829" s="30"/>
      <c r="AT829" s="30"/>
      <c r="AU829" s="30"/>
    </row>
    <row r="830" spans="1:47" x14ac:dyDescent="0.35">
      <c r="A830" s="18"/>
      <c r="B830" s="18"/>
      <c r="C830" s="18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G830" s="30"/>
      <c r="AH830" s="30"/>
      <c r="AI830" s="30"/>
      <c r="AJ830" s="30"/>
      <c r="AK830" s="30"/>
      <c r="AL830" s="30"/>
      <c r="AM830" s="30"/>
      <c r="AN830" s="30"/>
      <c r="AO830" s="30"/>
      <c r="AP830" s="30"/>
      <c r="AQ830" s="30"/>
      <c r="AR830" s="30"/>
      <c r="AS830" s="30"/>
      <c r="AT830" s="30"/>
      <c r="AU830" s="30"/>
    </row>
    <row r="831" spans="1:47" x14ac:dyDescent="0.35">
      <c r="A831" s="18"/>
      <c r="B831" s="18"/>
      <c r="C831" s="18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G831" s="30"/>
      <c r="AH831" s="30"/>
      <c r="AI831" s="30"/>
      <c r="AJ831" s="30"/>
      <c r="AK831" s="30"/>
      <c r="AL831" s="30"/>
      <c r="AM831" s="30"/>
      <c r="AN831" s="30"/>
      <c r="AO831" s="30"/>
      <c r="AP831" s="30"/>
      <c r="AQ831" s="30"/>
      <c r="AR831" s="30"/>
      <c r="AS831" s="30"/>
      <c r="AT831" s="30"/>
      <c r="AU831" s="30"/>
    </row>
    <row r="832" spans="1:47" x14ac:dyDescent="0.35">
      <c r="A832" s="18"/>
      <c r="B832" s="18"/>
      <c r="C832" s="18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G832" s="30"/>
      <c r="AH832" s="30"/>
      <c r="AI832" s="30"/>
      <c r="AJ832" s="30"/>
      <c r="AK832" s="30"/>
      <c r="AL832" s="30"/>
      <c r="AM832" s="30"/>
      <c r="AN832" s="30"/>
      <c r="AO832" s="30"/>
      <c r="AP832" s="30"/>
      <c r="AQ832" s="30"/>
      <c r="AR832" s="30"/>
      <c r="AS832" s="30"/>
      <c r="AT832" s="30"/>
      <c r="AU832" s="30"/>
    </row>
    <row r="833" spans="1:47" x14ac:dyDescent="0.35">
      <c r="A833" s="18"/>
      <c r="B833" s="18"/>
      <c r="C833" s="18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G833" s="30"/>
      <c r="AH833" s="30"/>
      <c r="AI833" s="30"/>
      <c r="AJ833" s="30"/>
      <c r="AK833" s="30"/>
      <c r="AL833" s="30"/>
      <c r="AM833" s="30"/>
      <c r="AN833" s="30"/>
      <c r="AO833" s="30"/>
      <c r="AP833" s="30"/>
      <c r="AQ833" s="30"/>
      <c r="AR833" s="30"/>
      <c r="AS833" s="30"/>
      <c r="AT833" s="30"/>
      <c r="AU833" s="30"/>
    </row>
    <row r="834" spans="1:47" x14ac:dyDescent="0.35">
      <c r="A834" s="18"/>
      <c r="B834" s="18"/>
      <c r="C834" s="18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G834" s="30"/>
      <c r="AH834" s="30"/>
      <c r="AI834" s="30"/>
      <c r="AJ834" s="30"/>
      <c r="AK834" s="30"/>
      <c r="AL834" s="30"/>
      <c r="AM834" s="30"/>
      <c r="AN834" s="30"/>
      <c r="AO834" s="30"/>
      <c r="AP834" s="30"/>
      <c r="AQ834" s="30"/>
      <c r="AR834" s="30"/>
      <c r="AS834" s="30"/>
      <c r="AT834" s="30"/>
      <c r="AU834" s="30"/>
    </row>
    <row r="835" spans="1:47" x14ac:dyDescent="0.35">
      <c r="A835" s="18"/>
      <c r="B835" s="18"/>
      <c r="C835" s="18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G835" s="30"/>
      <c r="AH835" s="30"/>
      <c r="AI835" s="30"/>
      <c r="AJ835" s="30"/>
      <c r="AK835" s="30"/>
      <c r="AL835" s="30"/>
      <c r="AM835" s="30"/>
      <c r="AN835" s="30"/>
      <c r="AO835" s="30"/>
      <c r="AP835" s="30"/>
      <c r="AQ835" s="30"/>
      <c r="AR835" s="30"/>
      <c r="AS835" s="30"/>
      <c r="AT835" s="30"/>
      <c r="AU835" s="30"/>
    </row>
    <row r="836" spans="1:47" x14ac:dyDescent="0.35">
      <c r="A836" s="18"/>
      <c r="B836" s="18"/>
      <c r="C836" s="18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G836" s="30"/>
      <c r="AH836" s="30"/>
      <c r="AI836" s="30"/>
      <c r="AJ836" s="30"/>
      <c r="AK836" s="30"/>
      <c r="AL836" s="30"/>
      <c r="AM836" s="30"/>
      <c r="AN836" s="30"/>
      <c r="AO836" s="30"/>
      <c r="AP836" s="30"/>
      <c r="AQ836" s="30"/>
      <c r="AR836" s="30"/>
      <c r="AS836" s="30"/>
      <c r="AT836" s="30"/>
      <c r="AU836" s="30"/>
    </row>
    <row r="837" spans="1:47" x14ac:dyDescent="0.35">
      <c r="A837" s="18"/>
      <c r="B837" s="18"/>
      <c r="C837" s="18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G837" s="30"/>
      <c r="AH837" s="30"/>
      <c r="AI837" s="30"/>
      <c r="AJ837" s="30"/>
      <c r="AK837" s="30"/>
      <c r="AL837" s="30"/>
      <c r="AM837" s="30"/>
      <c r="AN837" s="30"/>
      <c r="AO837" s="30"/>
      <c r="AP837" s="30"/>
      <c r="AQ837" s="30"/>
      <c r="AR837" s="30"/>
      <c r="AS837" s="30"/>
      <c r="AT837" s="30"/>
      <c r="AU837" s="30"/>
    </row>
    <row r="838" spans="1:47" x14ac:dyDescent="0.35">
      <c r="A838" s="18"/>
      <c r="B838" s="18"/>
      <c r="C838" s="18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G838" s="30"/>
      <c r="AH838" s="30"/>
      <c r="AI838" s="30"/>
      <c r="AJ838" s="30"/>
      <c r="AK838" s="30"/>
      <c r="AL838" s="30"/>
      <c r="AM838" s="30"/>
      <c r="AN838" s="30"/>
      <c r="AO838" s="30"/>
      <c r="AP838" s="30"/>
      <c r="AQ838" s="30"/>
      <c r="AR838" s="30"/>
      <c r="AS838" s="30"/>
      <c r="AT838" s="30"/>
      <c r="AU838" s="30"/>
    </row>
    <row r="839" spans="1:47" x14ac:dyDescent="0.35">
      <c r="A839" s="18"/>
      <c r="B839" s="18"/>
      <c r="C839" s="18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G839" s="30"/>
      <c r="AH839" s="30"/>
      <c r="AI839" s="30"/>
      <c r="AJ839" s="30"/>
      <c r="AK839" s="30"/>
      <c r="AL839" s="30"/>
      <c r="AM839" s="30"/>
      <c r="AN839" s="30"/>
      <c r="AO839" s="30"/>
      <c r="AP839" s="30"/>
      <c r="AQ839" s="30"/>
      <c r="AR839" s="30"/>
      <c r="AS839" s="30"/>
      <c r="AT839" s="30"/>
      <c r="AU839" s="30"/>
    </row>
    <row r="840" spans="1:47" x14ac:dyDescent="0.35">
      <c r="A840" s="18"/>
      <c r="B840" s="18"/>
      <c r="C840" s="18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G840" s="30"/>
      <c r="AH840" s="30"/>
      <c r="AI840" s="30"/>
      <c r="AJ840" s="30"/>
      <c r="AK840" s="30"/>
      <c r="AL840" s="30"/>
      <c r="AM840" s="30"/>
      <c r="AN840" s="30"/>
      <c r="AO840" s="30"/>
      <c r="AP840" s="30"/>
      <c r="AQ840" s="30"/>
      <c r="AR840" s="30"/>
      <c r="AS840" s="30"/>
      <c r="AT840" s="30"/>
      <c r="AU840" s="30"/>
    </row>
    <row r="841" spans="1:47" x14ac:dyDescent="0.35">
      <c r="A841" s="18"/>
      <c r="B841" s="18"/>
      <c r="C841" s="18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G841" s="30"/>
      <c r="AH841" s="30"/>
      <c r="AI841" s="30"/>
      <c r="AJ841" s="30"/>
      <c r="AK841" s="30"/>
      <c r="AL841" s="30"/>
      <c r="AM841" s="30"/>
      <c r="AN841" s="30"/>
      <c r="AO841" s="30"/>
      <c r="AP841" s="30"/>
      <c r="AQ841" s="30"/>
      <c r="AR841" s="30"/>
      <c r="AS841" s="30"/>
      <c r="AT841" s="30"/>
      <c r="AU841" s="30"/>
    </row>
    <row r="842" spans="1:47" x14ac:dyDescent="0.35">
      <c r="A842" s="18"/>
      <c r="B842" s="18"/>
      <c r="C842" s="18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G842" s="30"/>
      <c r="AH842" s="30"/>
      <c r="AI842" s="30"/>
      <c r="AJ842" s="30"/>
      <c r="AK842" s="30"/>
      <c r="AL842" s="30"/>
      <c r="AM842" s="30"/>
      <c r="AN842" s="30"/>
      <c r="AO842" s="30"/>
      <c r="AP842" s="30"/>
      <c r="AQ842" s="30"/>
      <c r="AR842" s="30"/>
      <c r="AS842" s="30"/>
      <c r="AT842" s="30"/>
      <c r="AU842" s="30"/>
    </row>
    <row r="843" spans="1:47" x14ac:dyDescent="0.35">
      <c r="A843" s="18"/>
      <c r="B843" s="18"/>
      <c r="C843" s="18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G843" s="30"/>
      <c r="AH843" s="30"/>
      <c r="AI843" s="30"/>
      <c r="AJ843" s="30"/>
      <c r="AK843" s="30"/>
      <c r="AL843" s="30"/>
      <c r="AM843" s="30"/>
      <c r="AN843" s="30"/>
      <c r="AO843" s="30"/>
      <c r="AP843" s="30"/>
      <c r="AQ843" s="30"/>
      <c r="AR843" s="30"/>
      <c r="AS843" s="30"/>
      <c r="AT843" s="30"/>
      <c r="AU843" s="30"/>
    </row>
    <row r="844" spans="1:47" x14ac:dyDescent="0.35">
      <c r="A844" s="18"/>
      <c r="B844" s="18"/>
      <c r="C844" s="18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G844" s="30"/>
      <c r="AH844" s="30"/>
      <c r="AI844" s="30"/>
      <c r="AJ844" s="30"/>
      <c r="AK844" s="30"/>
      <c r="AL844" s="30"/>
      <c r="AM844" s="30"/>
      <c r="AN844" s="30"/>
      <c r="AO844" s="30"/>
      <c r="AP844" s="30"/>
      <c r="AQ844" s="30"/>
      <c r="AR844" s="30"/>
      <c r="AS844" s="30"/>
      <c r="AT844" s="30"/>
      <c r="AU844" s="30"/>
    </row>
    <row r="845" spans="1:47" x14ac:dyDescent="0.35">
      <c r="A845" s="18"/>
      <c r="B845" s="18"/>
      <c r="C845" s="18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G845" s="30"/>
      <c r="AH845" s="30"/>
      <c r="AI845" s="30"/>
      <c r="AJ845" s="30"/>
      <c r="AK845" s="30"/>
      <c r="AL845" s="30"/>
      <c r="AM845" s="30"/>
      <c r="AN845" s="30"/>
      <c r="AO845" s="30"/>
      <c r="AP845" s="30"/>
      <c r="AQ845" s="30"/>
      <c r="AR845" s="30"/>
      <c r="AS845" s="30"/>
      <c r="AT845" s="30"/>
      <c r="AU845" s="30"/>
    </row>
    <row r="846" spans="1:47" x14ac:dyDescent="0.35">
      <c r="A846" s="18"/>
      <c r="B846" s="18"/>
      <c r="C846" s="18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G846" s="30"/>
      <c r="AH846" s="30"/>
      <c r="AI846" s="30"/>
      <c r="AJ846" s="30"/>
      <c r="AK846" s="30"/>
      <c r="AL846" s="30"/>
      <c r="AM846" s="30"/>
      <c r="AN846" s="30"/>
      <c r="AO846" s="30"/>
      <c r="AP846" s="30"/>
      <c r="AQ846" s="30"/>
      <c r="AR846" s="30"/>
      <c r="AS846" s="30"/>
      <c r="AT846" s="30"/>
      <c r="AU846" s="30"/>
    </row>
    <row r="847" spans="1:47" x14ac:dyDescent="0.35">
      <c r="A847" s="18"/>
      <c r="B847" s="18"/>
      <c r="C847" s="18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G847" s="30"/>
      <c r="AH847" s="30"/>
      <c r="AI847" s="30"/>
      <c r="AJ847" s="30"/>
      <c r="AK847" s="30"/>
      <c r="AL847" s="30"/>
      <c r="AM847" s="30"/>
      <c r="AN847" s="30"/>
      <c r="AO847" s="30"/>
      <c r="AP847" s="30"/>
      <c r="AQ847" s="30"/>
      <c r="AR847" s="30"/>
      <c r="AS847" s="30"/>
      <c r="AT847" s="30"/>
      <c r="AU847" s="30"/>
    </row>
    <row r="848" spans="1:47" x14ac:dyDescent="0.35">
      <c r="A848" s="18"/>
      <c r="B848" s="18"/>
      <c r="C848" s="18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G848" s="30"/>
      <c r="AH848" s="30"/>
      <c r="AI848" s="30"/>
      <c r="AJ848" s="30"/>
      <c r="AK848" s="30"/>
      <c r="AL848" s="30"/>
      <c r="AM848" s="30"/>
      <c r="AN848" s="30"/>
      <c r="AO848" s="30"/>
      <c r="AP848" s="30"/>
      <c r="AQ848" s="30"/>
      <c r="AR848" s="30"/>
      <c r="AS848" s="30"/>
      <c r="AT848" s="30"/>
      <c r="AU848" s="30"/>
    </row>
    <row r="849" spans="1:47" x14ac:dyDescent="0.35">
      <c r="A849" s="18"/>
      <c r="B849" s="18"/>
      <c r="C849" s="18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G849" s="30"/>
      <c r="AH849" s="30"/>
      <c r="AI849" s="30"/>
      <c r="AJ849" s="30"/>
      <c r="AK849" s="30"/>
      <c r="AL849" s="30"/>
      <c r="AM849" s="30"/>
      <c r="AN849" s="30"/>
      <c r="AO849" s="30"/>
      <c r="AP849" s="30"/>
      <c r="AQ849" s="30"/>
      <c r="AR849" s="30"/>
      <c r="AS849" s="30"/>
      <c r="AT849" s="30"/>
      <c r="AU849" s="30"/>
    </row>
    <row r="850" spans="1:47" x14ac:dyDescent="0.35">
      <c r="A850" s="18"/>
      <c r="B850" s="18"/>
      <c r="C850" s="18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G850" s="30"/>
      <c r="AH850" s="30"/>
      <c r="AI850" s="30"/>
      <c r="AJ850" s="30"/>
      <c r="AK850" s="30"/>
      <c r="AL850" s="30"/>
      <c r="AM850" s="30"/>
      <c r="AN850" s="30"/>
      <c r="AO850" s="30"/>
      <c r="AP850" s="30"/>
      <c r="AQ850" s="30"/>
      <c r="AR850" s="30"/>
      <c r="AS850" s="30"/>
      <c r="AT850" s="30"/>
      <c r="AU850" s="30"/>
    </row>
    <row r="851" spans="1:47" x14ac:dyDescent="0.35">
      <c r="A851" s="18"/>
      <c r="B851" s="18"/>
      <c r="C851" s="18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G851" s="30"/>
      <c r="AH851" s="30"/>
      <c r="AI851" s="30"/>
      <c r="AJ851" s="30"/>
      <c r="AK851" s="30"/>
      <c r="AL851" s="30"/>
      <c r="AM851" s="30"/>
      <c r="AN851" s="30"/>
      <c r="AO851" s="30"/>
      <c r="AP851" s="30"/>
      <c r="AQ851" s="30"/>
      <c r="AR851" s="30"/>
      <c r="AS851" s="30"/>
      <c r="AT851" s="30"/>
      <c r="AU851" s="30"/>
    </row>
    <row r="852" spans="1:47" x14ac:dyDescent="0.35">
      <c r="A852" s="18"/>
      <c r="B852" s="18"/>
      <c r="C852" s="18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G852" s="30"/>
      <c r="AH852" s="30"/>
      <c r="AI852" s="30"/>
      <c r="AJ852" s="30"/>
      <c r="AK852" s="30"/>
      <c r="AL852" s="30"/>
      <c r="AM852" s="30"/>
      <c r="AN852" s="30"/>
      <c r="AO852" s="30"/>
      <c r="AP852" s="30"/>
      <c r="AQ852" s="30"/>
      <c r="AR852" s="30"/>
      <c r="AS852" s="30"/>
      <c r="AT852" s="30"/>
      <c r="AU852" s="30"/>
    </row>
    <row r="853" spans="1:47" x14ac:dyDescent="0.35">
      <c r="A853" s="18"/>
      <c r="B853" s="18"/>
      <c r="C853" s="18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G853" s="30"/>
      <c r="AH853" s="30"/>
      <c r="AI853" s="30"/>
      <c r="AJ853" s="30"/>
      <c r="AK853" s="30"/>
      <c r="AL853" s="30"/>
      <c r="AM853" s="30"/>
      <c r="AN853" s="30"/>
      <c r="AO853" s="30"/>
      <c r="AP853" s="30"/>
      <c r="AQ853" s="30"/>
      <c r="AR853" s="30"/>
      <c r="AS853" s="30"/>
      <c r="AT853" s="30"/>
      <c r="AU853" s="30"/>
    </row>
    <row r="854" spans="1:47" x14ac:dyDescent="0.35">
      <c r="A854" s="18"/>
      <c r="B854" s="18"/>
      <c r="C854" s="18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G854" s="30"/>
      <c r="AH854" s="30"/>
      <c r="AI854" s="30"/>
      <c r="AJ854" s="30"/>
      <c r="AK854" s="30"/>
      <c r="AL854" s="30"/>
      <c r="AM854" s="30"/>
      <c r="AN854" s="30"/>
      <c r="AO854" s="30"/>
      <c r="AP854" s="30"/>
      <c r="AQ854" s="30"/>
      <c r="AR854" s="30"/>
      <c r="AS854" s="30"/>
      <c r="AT854" s="30"/>
      <c r="AU854" s="30"/>
    </row>
    <row r="855" spans="1:47" x14ac:dyDescent="0.35">
      <c r="A855" s="18"/>
      <c r="B855" s="18"/>
      <c r="C855" s="18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G855" s="30"/>
      <c r="AH855" s="30"/>
      <c r="AI855" s="30"/>
      <c r="AJ855" s="30"/>
      <c r="AK855" s="30"/>
      <c r="AL855" s="30"/>
      <c r="AM855" s="30"/>
      <c r="AN855" s="30"/>
      <c r="AO855" s="30"/>
      <c r="AP855" s="30"/>
      <c r="AQ855" s="30"/>
      <c r="AR855" s="30"/>
      <c r="AS855" s="30"/>
      <c r="AT855" s="30"/>
      <c r="AU855" s="30"/>
    </row>
    <row r="856" spans="1:47" x14ac:dyDescent="0.35">
      <c r="A856" s="18"/>
      <c r="B856" s="18"/>
      <c r="C856" s="18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G856" s="30"/>
      <c r="AH856" s="30"/>
      <c r="AI856" s="30"/>
      <c r="AJ856" s="30"/>
      <c r="AK856" s="30"/>
      <c r="AL856" s="30"/>
      <c r="AM856" s="30"/>
      <c r="AN856" s="30"/>
      <c r="AO856" s="30"/>
      <c r="AP856" s="30"/>
      <c r="AQ856" s="30"/>
      <c r="AR856" s="30"/>
      <c r="AS856" s="30"/>
      <c r="AT856" s="30"/>
      <c r="AU856" s="30"/>
    </row>
    <row r="857" spans="1:47" x14ac:dyDescent="0.35">
      <c r="A857" s="18"/>
      <c r="B857" s="18"/>
      <c r="C857" s="18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G857" s="30"/>
      <c r="AH857" s="30"/>
      <c r="AI857" s="30"/>
      <c r="AJ857" s="30"/>
      <c r="AK857" s="30"/>
      <c r="AL857" s="30"/>
      <c r="AM857" s="30"/>
      <c r="AN857" s="30"/>
      <c r="AO857" s="30"/>
      <c r="AP857" s="30"/>
      <c r="AQ857" s="30"/>
      <c r="AR857" s="30"/>
      <c r="AS857" s="30"/>
      <c r="AT857" s="30"/>
      <c r="AU857" s="30"/>
    </row>
    <row r="858" spans="1:47" x14ac:dyDescent="0.35">
      <c r="A858" s="18"/>
      <c r="B858" s="18"/>
      <c r="C858" s="18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G858" s="30"/>
      <c r="AH858" s="30"/>
      <c r="AI858" s="30"/>
      <c r="AJ858" s="30"/>
      <c r="AK858" s="30"/>
      <c r="AL858" s="30"/>
      <c r="AM858" s="30"/>
      <c r="AN858" s="30"/>
      <c r="AO858" s="30"/>
      <c r="AP858" s="30"/>
      <c r="AQ858" s="30"/>
      <c r="AR858" s="30"/>
      <c r="AS858" s="30"/>
      <c r="AT858" s="30"/>
      <c r="AU858" s="30"/>
    </row>
    <row r="859" spans="1:47" x14ac:dyDescent="0.35">
      <c r="A859" s="18"/>
      <c r="B859" s="18"/>
      <c r="C859" s="18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G859" s="30"/>
      <c r="AH859" s="30"/>
      <c r="AI859" s="30"/>
      <c r="AJ859" s="30"/>
      <c r="AK859" s="30"/>
      <c r="AL859" s="30"/>
      <c r="AM859" s="30"/>
      <c r="AN859" s="30"/>
      <c r="AO859" s="30"/>
      <c r="AP859" s="30"/>
      <c r="AQ859" s="30"/>
      <c r="AR859" s="30"/>
      <c r="AS859" s="30"/>
      <c r="AT859" s="30"/>
      <c r="AU859" s="30"/>
    </row>
    <row r="860" spans="1:47" x14ac:dyDescent="0.35">
      <c r="A860" s="18"/>
      <c r="B860" s="18"/>
      <c r="C860" s="18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G860" s="30"/>
      <c r="AH860" s="30"/>
      <c r="AI860" s="30"/>
      <c r="AJ860" s="30"/>
      <c r="AK860" s="30"/>
      <c r="AL860" s="30"/>
      <c r="AM860" s="30"/>
      <c r="AN860" s="30"/>
      <c r="AO860" s="30"/>
      <c r="AP860" s="30"/>
      <c r="AQ860" s="30"/>
      <c r="AR860" s="30"/>
      <c r="AS860" s="30"/>
      <c r="AT860" s="30"/>
      <c r="AU860" s="30"/>
    </row>
    <row r="861" spans="1:47" x14ac:dyDescent="0.35">
      <c r="A861" s="18"/>
      <c r="B861" s="18"/>
      <c r="C861" s="18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G861" s="30"/>
      <c r="AH861" s="30"/>
      <c r="AI861" s="30"/>
      <c r="AJ861" s="30"/>
      <c r="AK861" s="30"/>
      <c r="AL861" s="30"/>
      <c r="AM861" s="30"/>
      <c r="AN861" s="30"/>
      <c r="AO861" s="30"/>
      <c r="AP861" s="30"/>
      <c r="AQ861" s="30"/>
      <c r="AR861" s="30"/>
      <c r="AS861" s="30"/>
      <c r="AT861" s="30"/>
      <c r="AU861" s="30"/>
    </row>
    <row r="862" spans="1:47" x14ac:dyDescent="0.35">
      <c r="A862" s="18"/>
      <c r="B862" s="18"/>
      <c r="C862" s="18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G862" s="30"/>
      <c r="AH862" s="30"/>
      <c r="AI862" s="30"/>
      <c r="AJ862" s="30"/>
      <c r="AK862" s="30"/>
      <c r="AL862" s="30"/>
      <c r="AM862" s="30"/>
      <c r="AN862" s="30"/>
      <c r="AO862" s="30"/>
      <c r="AP862" s="30"/>
      <c r="AQ862" s="30"/>
      <c r="AR862" s="30"/>
      <c r="AS862" s="30"/>
      <c r="AT862" s="30"/>
      <c r="AU862" s="30"/>
    </row>
    <row r="863" spans="1:47" x14ac:dyDescent="0.35">
      <c r="A863" s="18"/>
      <c r="B863" s="18"/>
      <c r="C863" s="18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G863" s="30"/>
      <c r="AH863" s="30"/>
      <c r="AI863" s="30"/>
      <c r="AJ863" s="30"/>
      <c r="AK863" s="30"/>
      <c r="AL863" s="30"/>
      <c r="AM863" s="30"/>
      <c r="AN863" s="30"/>
      <c r="AO863" s="30"/>
      <c r="AP863" s="30"/>
      <c r="AQ863" s="30"/>
      <c r="AR863" s="30"/>
      <c r="AS863" s="30"/>
      <c r="AT863" s="30"/>
      <c r="AU863" s="30"/>
    </row>
    <row r="864" spans="1:47" x14ac:dyDescent="0.35">
      <c r="A864" s="18"/>
      <c r="B864" s="18"/>
      <c r="C864" s="18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G864" s="30"/>
      <c r="AH864" s="30"/>
      <c r="AI864" s="30"/>
      <c r="AJ864" s="30"/>
      <c r="AK864" s="30"/>
      <c r="AL864" s="30"/>
      <c r="AM864" s="30"/>
      <c r="AN864" s="30"/>
      <c r="AO864" s="30"/>
      <c r="AP864" s="30"/>
      <c r="AQ864" s="30"/>
      <c r="AR864" s="30"/>
      <c r="AS864" s="30"/>
      <c r="AT864" s="30"/>
      <c r="AU864" s="30"/>
    </row>
    <row r="865" spans="1:47" x14ac:dyDescent="0.35">
      <c r="A865" s="18"/>
      <c r="B865" s="18"/>
      <c r="C865" s="18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G865" s="30"/>
      <c r="AH865" s="30"/>
      <c r="AI865" s="30"/>
      <c r="AJ865" s="30"/>
      <c r="AK865" s="30"/>
      <c r="AL865" s="30"/>
      <c r="AM865" s="30"/>
      <c r="AN865" s="30"/>
      <c r="AO865" s="30"/>
      <c r="AP865" s="30"/>
      <c r="AQ865" s="30"/>
      <c r="AR865" s="30"/>
      <c r="AS865" s="30"/>
      <c r="AT865" s="30"/>
      <c r="AU865" s="30"/>
    </row>
    <row r="866" spans="1:47" x14ac:dyDescent="0.35">
      <c r="A866" s="18"/>
      <c r="B866" s="18"/>
      <c r="C866" s="18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G866" s="30"/>
      <c r="AH866" s="30"/>
      <c r="AI866" s="30"/>
      <c r="AJ866" s="30"/>
      <c r="AK866" s="30"/>
      <c r="AL866" s="30"/>
      <c r="AM866" s="30"/>
      <c r="AN866" s="30"/>
      <c r="AO866" s="30"/>
      <c r="AP866" s="30"/>
      <c r="AQ866" s="30"/>
      <c r="AR866" s="30"/>
      <c r="AS866" s="30"/>
      <c r="AT866" s="30"/>
      <c r="AU866" s="30"/>
    </row>
    <row r="867" spans="1:47" x14ac:dyDescent="0.35">
      <c r="A867" s="18"/>
      <c r="B867" s="18"/>
      <c r="C867" s="18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G867" s="30"/>
      <c r="AH867" s="30"/>
      <c r="AI867" s="30"/>
      <c r="AJ867" s="30"/>
      <c r="AK867" s="30"/>
      <c r="AL867" s="30"/>
      <c r="AM867" s="30"/>
      <c r="AN867" s="30"/>
      <c r="AO867" s="30"/>
      <c r="AP867" s="30"/>
      <c r="AQ867" s="30"/>
      <c r="AR867" s="30"/>
      <c r="AS867" s="30"/>
      <c r="AT867" s="30"/>
      <c r="AU867" s="30"/>
    </row>
    <row r="868" spans="1:47" x14ac:dyDescent="0.35">
      <c r="A868" s="18"/>
      <c r="B868" s="18"/>
      <c r="C868" s="18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G868" s="30"/>
      <c r="AH868" s="30"/>
      <c r="AI868" s="30"/>
      <c r="AJ868" s="30"/>
      <c r="AK868" s="30"/>
      <c r="AL868" s="30"/>
      <c r="AM868" s="30"/>
      <c r="AN868" s="30"/>
      <c r="AO868" s="30"/>
      <c r="AP868" s="30"/>
      <c r="AQ868" s="30"/>
      <c r="AR868" s="30"/>
      <c r="AS868" s="30"/>
      <c r="AT868" s="30"/>
      <c r="AU868" s="30"/>
    </row>
    <row r="869" spans="1:47" x14ac:dyDescent="0.35">
      <c r="A869" s="18"/>
      <c r="B869" s="18"/>
      <c r="C869" s="18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G869" s="30"/>
      <c r="AH869" s="30"/>
      <c r="AI869" s="30"/>
      <c r="AJ869" s="30"/>
      <c r="AK869" s="30"/>
      <c r="AL869" s="30"/>
      <c r="AM869" s="30"/>
      <c r="AN869" s="30"/>
      <c r="AO869" s="30"/>
      <c r="AP869" s="30"/>
      <c r="AQ869" s="30"/>
      <c r="AR869" s="30"/>
      <c r="AS869" s="30"/>
      <c r="AT869" s="30"/>
      <c r="AU869" s="30"/>
    </row>
    <row r="870" spans="1:47" x14ac:dyDescent="0.35">
      <c r="A870" s="18"/>
      <c r="B870" s="18"/>
      <c r="C870" s="18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G870" s="30"/>
      <c r="AH870" s="30"/>
      <c r="AI870" s="30"/>
      <c r="AJ870" s="30"/>
      <c r="AK870" s="30"/>
      <c r="AL870" s="30"/>
      <c r="AM870" s="30"/>
      <c r="AN870" s="30"/>
      <c r="AO870" s="30"/>
      <c r="AP870" s="30"/>
      <c r="AQ870" s="30"/>
      <c r="AR870" s="30"/>
      <c r="AS870" s="30"/>
      <c r="AT870" s="30"/>
      <c r="AU870" s="30"/>
    </row>
    <row r="871" spans="1:47" x14ac:dyDescent="0.35">
      <c r="A871" s="18"/>
      <c r="B871" s="18"/>
      <c r="C871" s="18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G871" s="30"/>
      <c r="AH871" s="30"/>
      <c r="AI871" s="30"/>
      <c r="AJ871" s="30"/>
      <c r="AK871" s="30"/>
      <c r="AL871" s="30"/>
      <c r="AM871" s="30"/>
      <c r="AN871" s="30"/>
      <c r="AO871" s="30"/>
      <c r="AP871" s="30"/>
      <c r="AQ871" s="30"/>
      <c r="AR871" s="30"/>
      <c r="AS871" s="30"/>
      <c r="AT871" s="30"/>
      <c r="AU871" s="30"/>
    </row>
    <row r="872" spans="1:47" x14ac:dyDescent="0.35">
      <c r="A872" s="18"/>
      <c r="B872" s="18"/>
      <c r="C872" s="18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G872" s="30"/>
      <c r="AH872" s="30"/>
      <c r="AI872" s="30"/>
      <c r="AJ872" s="30"/>
      <c r="AK872" s="30"/>
      <c r="AL872" s="30"/>
      <c r="AM872" s="30"/>
      <c r="AN872" s="30"/>
      <c r="AO872" s="30"/>
      <c r="AP872" s="30"/>
      <c r="AQ872" s="30"/>
      <c r="AR872" s="30"/>
      <c r="AS872" s="30"/>
      <c r="AT872" s="30"/>
      <c r="AU872" s="30"/>
    </row>
    <row r="873" spans="1:47" x14ac:dyDescent="0.35">
      <c r="A873" s="18"/>
      <c r="B873" s="18"/>
      <c r="C873" s="18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G873" s="30"/>
      <c r="AH873" s="30"/>
      <c r="AI873" s="30"/>
      <c r="AJ873" s="30"/>
      <c r="AK873" s="30"/>
      <c r="AL873" s="30"/>
      <c r="AM873" s="30"/>
      <c r="AN873" s="30"/>
      <c r="AO873" s="30"/>
      <c r="AP873" s="30"/>
      <c r="AQ873" s="30"/>
      <c r="AR873" s="30"/>
      <c r="AS873" s="30"/>
      <c r="AT873" s="30"/>
      <c r="AU873" s="30"/>
    </row>
    <row r="874" spans="1:47" x14ac:dyDescent="0.35">
      <c r="A874" s="18"/>
      <c r="B874" s="18"/>
      <c r="C874" s="18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G874" s="30"/>
      <c r="AH874" s="30"/>
      <c r="AI874" s="30"/>
      <c r="AJ874" s="30"/>
      <c r="AK874" s="30"/>
      <c r="AL874" s="30"/>
      <c r="AM874" s="30"/>
      <c r="AN874" s="30"/>
      <c r="AO874" s="30"/>
      <c r="AP874" s="30"/>
      <c r="AQ874" s="30"/>
      <c r="AR874" s="30"/>
      <c r="AS874" s="30"/>
      <c r="AT874" s="30"/>
      <c r="AU874" s="30"/>
    </row>
    <row r="875" spans="1:47" x14ac:dyDescent="0.35">
      <c r="A875" s="18"/>
      <c r="B875" s="18"/>
      <c r="C875" s="18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G875" s="30"/>
      <c r="AH875" s="30"/>
      <c r="AI875" s="30"/>
      <c r="AJ875" s="30"/>
      <c r="AK875" s="30"/>
      <c r="AL875" s="30"/>
      <c r="AM875" s="30"/>
      <c r="AN875" s="30"/>
      <c r="AO875" s="30"/>
      <c r="AP875" s="30"/>
      <c r="AQ875" s="30"/>
      <c r="AR875" s="30"/>
      <c r="AS875" s="30"/>
      <c r="AT875" s="30"/>
      <c r="AU875" s="30"/>
    </row>
    <row r="876" spans="1:47" x14ac:dyDescent="0.35">
      <c r="A876" s="18"/>
      <c r="B876" s="18"/>
      <c r="C876" s="18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G876" s="30"/>
      <c r="AH876" s="30"/>
      <c r="AI876" s="30"/>
      <c r="AJ876" s="30"/>
      <c r="AK876" s="30"/>
      <c r="AL876" s="30"/>
      <c r="AM876" s="30"/>
      <c r="AN876" s="30"/>
      <c r="AO876" s="30"/>
      <c r="AP876" s="30"/>
      <c r="AQ876" s="30"/>
      <c r="AR876" s="30"/>
      <c r="AS876" s="30"/>
      <c r="AT876" s="30"/>
      <c r="AU876" s="30"/>
    </row>
    <row r="877" spans="1:47" x14ac:dyDescent="0.35">
      <c r="A877" s="18"/>
      <c r="B877" s="18"/>
      <c r="C877" s="18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G877" s="30"/>
      <c r="AH877" s="30"/>
      <c r="AI877" s="30"/>
      <c r="AJ877" s="30"/>
      <c r="AK877" s="30"/>
      <c r="AL877" s="30"/>
      <c r="AM877" s="30"/>
      <c r="AN877" s="30"/>
      <c r="AO877" s="30"/>
      <c r="AP877" s="30"/>
      <c r="AQ877" s="30"/>
      <c r="AR877" s="30"/>
      <c r="AS877" s="30"/>
      <c r="AT877" s="30"/>
      <c r="AU877" s="30"/>
    </row>
    <row r="878" spans="1:47" x14ac:dyDescent="0.35">
      <c r="A878" s="18"/>
      <c r="B878" s="18"/>
      <c r="C878" s="18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G878" s="30"/>
      <c r="AH878" s="30"/>
      <c r="AI878" s="30"/>
      <c r="AJ878" s="30"/>
      <c r="AK878" s="30"/>
      <c r="AL878" s="30"/>
      <c r="AM878" s="30"/>
      <c r="AN878" s="30"/>
      <c r="AO878" s="30"/>
      <c r="AP878" s="30"/>
      <c r="AQ878" s="30"/>
      <c r="AR878" s="30"/>
      <c r="AS878" s="30"/>
      <c r="AT878" s="30"/>
      <c r="AU878" s="30"/>
    </row>
    <row r="879" spans="1:47" x14ac:dyDescent="0.35">
      <c r="A879" s="18"/>
      <c r="B879" s="18"/>
      <c r="C879" s="18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G879" s="30"/>
      <c r="AH879" s="30"/>
      <c r="AI879" s="30"/>
      <c r="AJ879" s="30"/>
      <c r="AK879" s="30"/>
      <c r="AL879" s="30"/>
      <c r="AM879" s="30"/>
      <c r="AN879" s="30"/>
      <c r="AO879" s="30"/>
      <c r="AP879" s="30"/>
      <c r="AQ879" s="30"/>
      <c r="AR879" s="30"/>
      <c r="AS879" s="30"/>
      <c r="AT879" s="30"/>
      <c r="AU879" s="30"/>
    </row>
    <row r="880" spans="1:47" x14ac:dyDescent="0.35">
      <c r="A880" s="18"/>
      <c r="B880" s="18"/>
      <c r="C880" s="18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G880" s="30"/>
      <c r="AH880" s="30"/>
      <c r="AI880" s="30"/>
      <c r="AJ880" s="30"/>
      <c r="AK880" s="30"/>
      <c r="AL880" s="30"/>
      <c r="AM880" s="30"/>
      <c r="AN880" s="30"/>
      <c r="AO880" s="30"/>
      <c r="AP880" s="30"/>
      <c r="AQ880" s="30"/>
      <c r="AR880" s="30"/>
      <c r="AS880" s="30"/>
      <c r="AT880" s="30"/>
      <c r="AU880" s="30"/>
    </row>
    <row r="881" spans="1:47" x14ac:dyDescent="0.35">
      <c r="A881" s="18"/>
      <c r="B881" s="18"/>
      <c r="C881" s="18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G881" s="30"/>
      <c r="AH881" s="30"/>
      <c r="AI881" s="30"/>
      <c r="AJ881" s="30"/>
      <c r="AK881" s="30"/>
      <c r="AL881" s="30"/>
      <c r="AM881" s="30"/>
      <c r="AN881" s="30"/>
      <c r="AO881" s="30"/>
      <c r="AP881" s="30"/>
      <c r="AQ881" s="30"/>
      <c r="AR881" s="30"/>
      <c r="AS881" s="30"/>
      <c r="AT881" s="30"/>
      <c r="AU881" s="30"/>
    </row>
    <row r="882" spans="1:47" x14ac:dyDescent="0.35">
      <c r="A882" s="18"/>
      <c r="B882" s="18"/>
      <c r="C882" s="18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G882" s="30"/>
      <c r="AH882" s="30"/>
      <c r="AI882" s="30"/>
      <c r="AJ882" s="30"/>
      <c r="AK882" s="30"/>
      <c r="AL882" s="30"/>
      <c r="AM882" s="30"/>
      <c r="AN882" s="30"/>
      <c r="AO882" s="30"/>
      <c r="AP882" s="30"/>
      <c r="AQ882" s="30"/>
      <c r="AR882" s="30"/>
      <c r="AS882" s="30"/>
      <c r="AT882" s="30"/>
      <c r="AU882" s="30"/>
    </row>
    <row r="883" spans="1:47" x14ac:dyDescent="0.35">
      <c r="A883" s="18"/>
      <c r="B883" s="18"/>
      <c r="C883" s="18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G883" s="30"/>
      <c r="AH883" s="30"/>
      <c r="AI883" s="30"/>
      <c r="AJ883" s="30"/>
      <c r="AK883" s="30"/>
      <c r="AL883" s="30"/>
      <c r="AM883" s="30"/>
      <c r="AN883" s="30"/>
      <c r="AO883" s="30"/>
      <c r="AP883" s="30"/>
      <c r="AQ883" s="30"/>
      <c r="AR883" s="30"/>
      <c r="AS883" s="30"/>
      <c r="AT883" s="30"/>
      <c r="AU883" s="30"/>
    </row>
    <row r="884" spans="1:47" x14ac:dyDescent="0.35">
      <c r="A884" s="18"/>
      <c r="B884" s="18"/>
      <c r="C884" s="18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G884" s="30"/>
      <c r="AH884" s="30"/>
      <c r="AI884" s="30"/>
      <c r="AJ884" s="30"/>
      <c r="AK884" s="30"/>
      <c r="AL884" s="30"/>
      <c r="AM884" s="30"/>
      <c r="AN884" s="30"/>
      <c r="AO884" s="30"/>
      <c r="AP884" s="30"/>
      <c r="AQ884" s="30"/>
      <c r="AR884" s="30"/>
      <c r="AS884" s="30"/>
      <c r="AT884" s="30"/>
      <c r="AU884" s="30"/>
    </row>
    <row r="885" spans="1:47" x14ac:dyDescent="0.35">
      <c r="A885" s="18"/>
      <c r="B885" s="18"/>
      <c r="C885" s="18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G885" s="30"/>
      <c r="AH885" s="30"/>
      <c r="AI885" s="30"/>
      <c r="AJ885" s="30"/>
      <c r="AK885" s="30"/>
      <c r="AL885" s="30"/>
      <c r="AM885" s="30"/>
      <c r="AN885" s="30"/>
      <c r="AO885" s="30"/>
      <c r="AP885" s="30"/>
      <c r="AQ885" s="30"/>
      <c r="AR885" s="30"/>
      <c r="AS885" s="30"/>
      <c r="AT885" s="30"/>
      <c r="AU885" s="30"/>
    </row>
    <row r="886" spans="1:47" x14ac:dyDescent="0.35">
      <c r="A886" s="18"/>
      <c r="B886" s="18"/>
      <c r="C886" s="18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G886" s="30"/>
      <c r="AH886" s="30"/>
      <c r="AI886" s="30"/>
      <c r="AJ886" s="30"/>
      <c r="AK886" s="30"/>
      <c r="AL886" s="30"/>
      <c r="AM886" s="30"/>
      <c r="AN886" s="30"/>
      <c r="AO886" s="30"/>
      <c r="AP886" s="30"/>
      <c r="AQ886" s="30"/>
      <c r="AR886" s="30"/>
      <c r="AS886" s="30"/>
      <c r="AT886" s="30"/>
      <c r="AU886" s="30"/>
    </row>
    <row r="887" spans="1:47" x14ac:dyDescent="0.35">
      <c r="A887" s="18"/>
      <c r="B887" s="18"/>
      <c r="C887" s="18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G887" s="30"/>
      <c r="AH887" s="30"/>
      <c r="AI887" s="30"/>
      <c r="AJ887" s="30"/>
      <c r="AK887" s="30"/>
      <c r="AL887" s="30"/>
      <c r="AM887" s="30"/>
      <c r="AN887" s="30"/>
      <c r="AO887" s="30"/>
      <c r="AP887" s="30"/>
      <c r="AQ887" s="30"/>
      <c r="AR887" s="30"/>
      <c r="AS887" s="30"/>
      <c r="AT887" s="30"/>
      <c r="AU887" s="30"/>
    </row>
    <row r="888" spans="1:47" x14ac:dyDescent="0.35">
      <c r="A888" s="18"/>
      <c r="B888" s="18"/>
      <c r="C888" s="18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G888" s="30"/>
      <c r="AH888" s="30"/>
      <c r="AI888" s="30"/>
      <c r="AJ888" s="30"/>
      <c r="AK888" s="30"/>
      <c r="AL888" s="30"/>
      <c r="AM888" s="30"/>
      <c r="AN888" s="30"/>
      <c r="AO888" s="30"/>
      <c r="AP888" s="30"/>
      <c r="AQ888" s="30"/>
      <c r="AR888" s="30"/>
      <c r="AS888" s="30"/>
      <c r="AT888" s="30"/>
      <c r="AU888" s="30"/>
    </row>
    <row r="889" spans="1:47" x14ac:dyDescent="0.35">
      <c r="A889" s="18"/>
      <c r="B889" s="18"/>
      <c r="C889" s="18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G889" s="30"/>
      <c r="AH889" s="30"/>
      <c r="AI889" s="30"/>
      <c r="AJ889" s="30"/>
      <c r="AK889" s="30"/>
      <c r="AL889" s="30"/>
      <c r="AM889" s="30"/>
      <c r="AN889" s="30"/>
      <c r="AO889" s="30"/>
      <c r="AP889" s="30"/>
      <c r="AQ889" s="30"/>
      <c r="AR889" s="30"/>
      <c r="AS889" s="30"/>
      <c r="AT889" s="30"/>
      <c r="AU889" s="30"/>
    </row>
    <row r="890" spans="1:47" x14ac:dyDescent="0.35">
      <c r="A890" s="18"/>
      <c r="B890" s="18"/>
      <c r="C890" s="18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G890" s="30"/>
      <c r="AH890" s="30"/>
      <c r="AI890" s="30"/>
      <c r="AJ890" s="30"/>
      <c r="AK890" s="30"/>
      <c r="AL890" s="30"/>
      <c r="AM890" s="30"/>
      <c r="AN890" s="30"/>
      <c r="AO890" s="30"/>
      <c r="AP890" s="30"/>
      <c r="AQ890" s="30"/>
      <c r="AR890" s="30"/>
      <c r="AS890" s="30"/>
      <c r="AT890" s="30"/>
      <c r="AU890" s="30"/>
    </row>
    <row r="891" spans="1:47" x14ac:dyDescent="0.35">
      <c r="A891" s="18"/>
      <c r="B891" s="18"/>
      <c r="C891" s="18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G891" s="30"/>
      <c r="AH891" s="30"/>
      <c r="AI891" s="30"/>
      <c r="AJ891" s="30"/>
      <c r="AK891" s="30"/>
      <c r="AL891" s="30"/>
      <c r="AM891" s="30"/>
      <c r="AN891" s="30"/>
      <c r="AO891" s="30"/>
      <c r="AP891" s="30"/>
      <c r="AQ891" s="30"/>
      <c r="AR891" s="30"/>
      <c r="AS891" s="30"/>
      <c r="AT891" s="30"/>
      <c r="AU891" s="30"/>
    </row>
    <row r="892" spans="1:47" x14ac:dyDescent="0.35">
      <c r="A892" s="18"/>
      <c r="B892" s="18"/>
      <c r="C892" s="18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F892" s="30"/>
      <c r="AG892" s="30"/>
      <c r="AH892" s="30"/>
      <c r="AI892" s="30"/>
      <c r="AJ892" s="30"/>
      <c r="AK892" s="30"/>
      <c r="AL892" s="30"/>
      <c r="AM892" s="30"/>
      <c r="AN892" s="30"/>
      <c r="AO892" s="30"/>
      <c r="AP892" s="30"/>
      <c r="AQ892" s="30"/>
      <c r="AR892" s="30"/>
      <c r="AS892" s="30"/>
      <c r="AT892" s="30"/>
      <c r="AU892" s="30"/>
    </row>
    <row r="893" spans="1:47" x14ac:dyDescent="0.35">
      <c r="A893" s="18"/>
      <c r="B893" s="18"/>
      <c r="C893" s="18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  <c r="AE893" s="30"/>
      <c r="AF893" s="30"/>
      <c r="AG893" s="30"/>
      <c r="AH893" s="30"/>
      <c r="AI893" s="30"/>
      <c r="AJ893" s="30"/>
      <c r="AK893" s="30"/>
      <c r="AL893" s="30"/>
      <c r="AM893" s="30"/>
      <c r="AN893" s="30"/>
      <c r="AO893" s="30"/>
      <c r="AP893" s="30"/>
      <c r="AQ893" s="30"/>
      <c r="AR893" s="30"/>
      <c r="AS893" s="30"/>
      <c r="AT893" s="30"/>
      <c r="AU893" s="30"/>
    </row>
    <row r="894" spans="1:47" x14ac:dyDescent="0.35">
      <c r="A894" s="18"/>
      <c r="B894" s="18"/>
      <c r="C894" s="18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  <c r="AE894" s="30"/>
      <c r="AF894" s="30"/>
      <c r="AG894" s="30"/>
      <c r="AH894" s="30"/>
      <c r="AI894" s="30"/>
      <c r="AJ894" s="30"/>
      <c r="AK894" s="30"/>
      <c r="AL894" s="30"/>
      <c r="AM894" s="30"/>
      <c r="AN894" s="30"/>
      <c r="AO894" s="30"/>
      <c r="AP894" s="30"/>
      <c r="AQ894" s="30"/>
      <c r="AR894" s="30"/>
      <c r="AS894" s="30"/>
      <c r="AT894" s="30"/>
      <c r="AU894" s="30"/>
    </row>
    <row r="895" spans="1:47" x14ac:dyDescent="0.35">
      <c r="A895" s="18"/>
      <c r="B895" s="18"/>
      <c r="C895" s="18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F895" s="30"/>
      <c r="AG895" s="30"/>
      <c r="AH895" s="30"/>
      <c r="AI895" s="30"/>
      <c r="AJ895" s="30"/>
      <c r="AK895" s="30"/>
      <c r="AL895" s="30"/>
      <c r="AM895" s="30"/>
      <c r="AN895" s="30"/>
      <c r="AO895" s="30"/>
      <c r="AP895" s="30"/>
      <c r="AQ895" s="30"/>
      <c r="AR895" s="30"/>
      <c r="AS895" s="30"/>
      <c r="AT895" s="30"/>
      <c r="AU895" s="30"/>
    </row>
    <row r="896" spans="1:47" x14ac:dyDescent="0.35">
      <c r="A896" s="18"/>
      <c r="B896" s="18"/>
      <c r="C896" s="18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G896" s="30"/>
      <c r="AH896" s="30"/>
      <c r="AI896" s="30"/>
      <c r="AJ896" s="30"/>
      <c r="AK896" s="30"/>
      <c r="AL896" s="30"/>
      <c r="AM896" s="30"/>
      <c r="AN896" s="30"/>
      <c r="AO896" s="30"/>
      <c r="AP896" s="30"/>
      <c r="AQ896" s="30"/>
      <c r="AR896" s="30"/>
      <c r="AS896" s="30"/>
      <c r="AT896" s="30"/>
      <c r="AU896" s="30"/>
    </row>
    <row r="897" spans="1:47" x14ac:dyDescent="0.35">
      <c r="A897" s="18"/>
      <c r="B897" s="18"/>
      <c r="C897" s="18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  <c r="AE897" s="30"/>
      <c r="AF897" s="30"/>
      <c r="AG897" s="30"/>
      <c r="AH897" s="30"/>
      <c r="AI897" s="30"/>
      <c r="AJ897" s="30"/>
      <c r="AK897" s="30"/>
      <c r="AL897" s="30"/>
      <c r="AM897" s="30"/>
      <c r="AN897" s="30"/>
      <c r="AO897" s="30"/>
      <c r="AP897" s="30"/>
      <c r="AQ897" s="30"/>
      <c r="AR897" s="30"/>
      <c r="AS897" s="30"/>
      <c r="AT897" s="30"/>
      <c r="AU897" s="30"/>
    </row>
    <row r="898" spans="1:47" x14ac:dyDescent="0.35">
      <c r="A898" s="18"/>
      <c r="B898" s="18"/>
      <c r="C898" s="18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F898" s="30"/>
      <c r="AG898" s="30"/>
      <c r="AH898" s="30"/>
      <c r="AI898" s="30"/>
      <c r="AJ898" s="30"/>
      <c r="AK898" s="30"/>
      <c r="AL898" s="30"/>
      <c r="AM898" s="30"/>
      <c r="AN898" s="30"/>
      <c r="AO898" s="30"/>
      <c r="AP898" s="30"/>
      <c r="AQ898" s="30"/>
      <c r="AR898" s="30"/>
      <c r="AS898" s="30"/>
      <c r="AT898" s="30"/>
      <c r="AU898" s="30"/>
    </row>
    <row r="899" spans="1:47" x14ac:dyDescent="0.35">
      <c r="A899" s="18"/>
      <c r="B899" s="18"/>
      <c r="C899" s="18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  <c r="AE899" s="30"/>
      <c r="AF899" s="30"/>
      <c r="AG899" s="30"/>
      <c r="AH899" s="30"/>
      <c r="AI899" s="30"/>
      <c r="AJ899" s="30"/>
      <c r="AK899" s="30"/>
      <c r="AL899" s="30"/>
      <c r="AM899" s="30"/>
      <c r="AN899" s="30"/>
      <c r="AO899" s="30"/>
      <c r="AP899" s="30"/>
      <c r="AQ899" s="30"/>
      <c r="AR899" s="30"/>
      <c r="AS899" s="30"/>
      <c r="AT899" s="30"/>
      <c r="AU899" s="30"/>
    </row>
    <row r="900" spans="1:47" x14ac:dyDescent="0.35">
      <c r="A900" s="18"/>
      <c r="B900" s="18"/>
      <c r="C900" s="18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G900" s="30"/>
      <c r="AH900" s="30"/>
      <c r="AI900" s="30"/>
      <c r="AJ900" s="30"/>
      <c r="AK900" s="30"/>
      <c r="AL900" s="30"/>
      <c r="AM900" s="30"/>
      <c r="AN900" s="30"/>
      <c r="AO900" s="30"/>
      <c r="AP900" s="30"/>
      <c r="AQ900" s="30"/>
      <c r="AR900" s="30"/>
      <c r="AS900" s="30"/>
      <c r="AT900" s="30"/>
      <c r="AU900" s="30"/>
    </row>
    <row r="901" spans="1:47" x14ac:dyDescent="0.35">
      <c r="A901" s="18"/>
      <c r="B901" s="18"/>
      <c r="C901" s="18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G901" s="30"/>
      <c r="AH901" s="30"/>
      <c r="AI901" s="30"/>
      <c r="AJ901" s="30"/>
      <c r="AK901" s="30"/>
      <c r="AL901" s="30"/>
      <c r="AM901" s="30"/>
      <c r="AN901" s="30"/>
      <c r="AO901" s="30"/>
      <c r="AP901" s="30"/>
      <c r="AQ901" s="30"/>
      <c r="AR901" s="30"/>
      <c r="AS901" s="30"/>
      <c r="AT901" s="30"/>
      <c r="AU901" s="30"/>
    </row>
    <row r="902" spans="1:47" x14ac:dyDescent="0.35">
      <c r="A902" s="18"/>
      <c r="B902" s="18"/>
      <c r="C902" s="18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G902" s="30"/>
      <c r="AH902" s="30"/>
      <c r="AI902" s="30"/>
      <c r="AJ902" s="30"/>
      <c r="AK902" s="30"/>
      <c r="AL902" s="30"/>
      <c r="AM902" s="30"/>
      <c r="AN902" s="30"/>
      <c r="AO902" s="30"/>
      <c r="AP902" s="30"/>
      <c r="AQ902" s="30"/>
      <c r="AR902" s="30"/>
      <c r="AS902" s="30"/>
      <c r="AT902" s="30"/>
      <c r="AU902" s="30"/>
    </row>
    <row r="903" spans="1:47" x14ac:dyDescent="0.35">
      <c r="A903" s="18"/>
      <c r="B903" s="18"/>
      <c r="C903" s="18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G903" s="30"/>
      <c r="AH903" s="30"/>
      <c r="AI903" s="30"/>
      <c r="AJ903" s="30"/>
      <c r="AK903" s="30"/>
      <c r="AL903" s="30"/>
      <c r="AM903" s="30"/>
      <c r="AN903" s="30"/>
      <c r="AO903" s="30"/>
      <c r="AP903" s="30"/>
      <c r="AQ903" s="30"/>
      <c r="AR903" s="30"/>
      <c r="AS903" s="30"/>
      <c r="AT903" s="30"/>
      <c r="AU903" s="30"/>
    </row>
    <row r="904" spans="1:47" x14ac:dyDescent="0.35">
      <c r="A904" s="18"/>
      <c r="B904" s="18"/>
      <c r="C904" s="18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G904" s="30"/>
      <c r="AH904" s="30"/>
      <c r="AI904" s="30"/>
      <c r="AJ904" s="30"/>
      <c r="AK904" s="30"/>
      <c r="AL904" s="30"/>
      <c r="AM904" s="30"/>
      <c r="AN904" s="30"/>
      <c r="AO904" s="30"/>
      <c r="AP904" s="30"/>
      <c r="AQ904" s="30"/>
      <c r="AR904" s="30"/>
      <c r="AS904" s="30"/>
      <c r="AT904" s="30"/>
      <c r="AU904" s="30"/>
    </row>
    <row r="905" spans="1:47" x14ac:dyDescent="0.35">
      <c r="A905" s="18"/>
      <c r="B905" s="18"/>
      <c r="C905" s="18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  <c r="AE905" s="30"/>
      <c r="AF905" s="30"/>
      <c r="AG905" s="30"/>
      <c r="AH905" s="30"/>
      <c r="AI905" s="30"/>
      <c r="AJ905" s="30"/>
      <c r="AK905" s="30"/>
      <c r="AL905" s="30"/>
      <c r="AM905" s="30"/>
      <c r="AN905" s="30"/>
      <c r="AO905" s="30"/>
      <c r="AP905" s="30"/>
      <c r="AQ905" s="30"/>
      <c r="AR905" s="30"/>
      <c r="AS905" s="30"/>
      <c r="AT905" s="30"/>
      <c r="AU905" s="30"/>
    </row>
    <row r="906" spans="1:47" x14ac:dyDescent="0.35">
      <c r="A906" s="18"/>
      <c r="B906" s="18"/>
      <c r="C906" s="18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  <c r="AE906" s="30"/>
      <c r="AF906" s="30"/>
      <c r="AG906" s="30"/>
      <c r="AH906" s="30"/>
      <c r="AI906" s="30"/>
      <c r="AJ906" s="30"/>
      <c r="AK906" s="30"/>
      <c r="AL906" s="30"/>
      <c r="AM906" s="30"/>
      <c r="AN906" s="30"/>
      <c r="AO906" s="30"/>
      <c r="AP906" s="30"/>
      <c r="AQ906" s="30"/>
      <c r="AR906" s="30"/>
      <c r="AS906" s="30"/>
      <c r="AT906" s="30"/>
      <c r="AU906" s="30"/>
    </row>
    <row r="907" spans="1:47" x14ac:dyDescent="0.35">
      <c r="A907" s="18"/>
      <c r="B907" s="18"/>
      <c r="C907" s="18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  <c r="AE907" s="30"/>
      <c r="AF907" s="30"/>
      <c r="AG907" s="30"/>
      <c r="AH907" s="30"/>
      <c r="AI907" s="30"/>
      <c r="AJ907" s="30"/>
      <c r="AK907" s="30"/>
      <c r="AL907" s="30"/>
      <c r="AM907" s="30"/>
      <c r="AN907" s="30"/>
      <c r="AO907" s="30"/>
      <c r="AP907" s="30"/>
      <c r="AQ907" s="30"/>
      <c r="AR907" s="30"/>
      <c r="AS907" s="30"/>
      <c r="AT907" s="30"/>
      <c r="AU907" s="30"/>
    </row>
    <row r="908" spans="1:47" x14ac:dyDescent="0.35">
      <c r="A908" s="18"/>
      <c r="B908" s="18"/>
      <c r="C908" s="18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G908" s="30"/>
      <c r="AH908" s="30"/>
      <c r="AI908" s="30"/>
      <c r="AJ908" s="30"/>
      <c r="AK908" s="30"/>
      <c r="AL908" s="30"/>
      <c r="AM908" s="30"/>
      <c r="AN908" s="30"/>
      <c r="AO908" s="30"/>
      <c r="AP908" s="30"/>
      <c r="AQ908" s="30"/>
      <c r="AR908" s="30"/>
      <c r="AS908" s="30"/>
      <c r="AT908" s="30"/>
      <c r="AU908" s="30"/>
    </row>
    <row r="909" spans="1:47" x14ac:dyDescent="0.35">
      <c r="A909" s="18"/>
      <c r="B909" s="18"/>
      <c r="C909" s="18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  <c r="AE909" s="30"/>
      <c r="AF909" s="30"/>
      <c r="AG909" s="30"/>
      <c r="AH909" s="30"/>
      <c r="AI909" s="30"/>
      <c r="AJ909" s="30"/>
      <c r="AK909" s="30"/>
      <c r="AL909" s="30"/>
      <c r="AM909" s="30"/>
      <c r="AN909" s="30"/>
      <c r="AO909" s="30"/>
      <c r="AP909" s="30"/>
      <c r="AQ909" s="30"/>
      <c r="AR909" s="30"/>
      <c r="AS909" s="30"/>
      <c r="AT909" s="30"/>
      <c r="AU909" s="30"/>
    </row>
    <row r="910" spans="1:47" x14ac:dyDescent="0.35">
      <c r="A910" s="18"/>
      <c r="B910" s="18"/>
      <c r="C910" s="18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  <c r="AE910" s="30"/>
      <c r="AF910" s="30"/>
      <c r="AG910" s="30"/>
      <c r="AH910" s="30"/>
      <c r="AI910" s="30"/>
      <c r="AJ910" s="30"/>
      <c r="AK910" s="30"/>
      <c r="AL910" s="30"/>
      <c r="AM910" s="30"/>
      <c r="AN910" s="30"/>
      <c r="AO910" s="30"/>
      <c r="AP910" s="30"/>
      <c r="AQ910" s="30"/>
      <c r="AR910" s="30"/>
      <c r="AS910" s="30"/>
      <c r="AT910" s="30"/>
      <c r="AU910" s="30"/>
    </row>
    <row r="911" spans="1:47" x14ac:dyDescent="0.35">
      <c r="A911" s="18"/>
      <c r="B911" s="18"/>
      <c r="C911" s="18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  <c r="AE911" s="30"/>
      <c r="AF911" s="30"/>
      <c r="AG911" s="30"/>
      <c r="AH911" s="30"/>
      <c r="AI911" s="30"/>
      <c r="AJ911" s="30"/>
      <c r="AK911" s="30"/>
      <c r="AL911" s="30"/>
      <c r="AM911" s="30"/>
      <c r="AN911" s="30"/>
      <c r="AO911" s="30"/>
      <c r="AP911" s="30"/>
      <c r="AQ911" s="30"/>
      <c r="AR911" s="30"/>
      <c r="AS911" s="30"/>
      <c r="AT911" s="30"/>
      <c r="AU911" s="30"/>
    </row>
    <row r="912" spans="1:47" x14ac:dyDescent="0.35">
      <c r="A912" s="18"/>
      <c r="B912" s="18"/>
      <c r="C912" s="18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G912" s="30"/>
      <c r="AH912" s="30"/>
      <c r="AI912" s="30"/>
      <c r="AJ912" s="30"/>
      <c r="AK912" s="30"/>
      <c r="AL912" s="30"/>
      <c r="AM912" s="30"/>
      <c r="AN912" s="30"/>
      <c r="AO912" s="30"/>
      <c r="AP912" s="30"/>
      <c r="AQ912" s="30"/>
      <c r="AR912" s="30"/>
      <c r="AS912" s="30"/>
      <c r="AT912" s="30"/>
      <c r="AU912" s="30"/>
    </row>
    <row r="913" spans="1:47" x14ac:dyDescent="0.35">
      <c r="A913" s="18"/>
      <c r="B913" s="18"/>
      <c r="C913" s="18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G913" s="30"/>
      <c r="AH913" s="30"/>
      <c r="AI913" s="30"/>
      <c r="AJ913" s="30"/>
      <c r="AK913" s="30"/>
      <c r="AL913" s="30"/>
      <c r="AM913" s="30"/>
      <c r="AN913" s="30"/>
      <c r="AO913" s="30"/>
      <c r="AP913" s="30"/>
      <c r="AQ913" s="30"/>
      <c r="AR913" s="30"/>
      <c r="AS913" s="30"/>
      <c r="AT913" s="30"/>
      <c r="AU913" s="30"/>
    </row>
    <row r="914" spans="1:47" x14ac:dyDescent="0.35">
      <c r="A914" s="18"/>
      <c r="B914" s="18"/>
      <c r="C914" s="18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  <c r="AE914" s="30"/>
      <c r="AF914" s="30"/>
      <c r="AG914" s="30"/>
      <c r="AH914" s="30"/>
      <c r="AI914" s="30"/>
      <c r="AJ914" s="30"/>
      <c r="AK914" s="30"/>
      <c r="AL914" s="30"/>
      <c r="AM914" s="30"/>
      <c r="AN914" s="30"/>
      <c r="AO914" s="30"/>
      <c r="AP914" s="30"/>
      <c r="AQ914" s="30"/>
      <c r="AR914" s="30"/>
      <c r="AS914" s="30"/>
      <c r="AT914" s="30"/>
      <c r="AU914" s="30"/>
    </row>
    <row r="915" spans="1:47" x14ac:dyDescent="0.35">
      <c r="A915" s="18"/>
      <c r="B915" s="18"/>
      <c r="C915" s="18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G915" s="30"/>
      <c r="AH915" s="30"/>
      <c r="AI915" s="30"/>
      <c r="AJ915" s="30"/>
      <c r="AK915" s="30"/>
      <c r="AL915" s="30"/>
      <c r="AM915" s="30"/>
      <c r="AN915" s="30"/>
      <c r="AO915" s="30"/>
      <c r="AP915" s="30"/>
      <c r="AQ915" s="30"/>
      <c r="AR915" s="30"/>
      <c r="AS915" s="30"/>
      <c r="AT915" s="30"/>
      <c r="AU915" s="30"/>
    </row>
    <row r="916" spans="1:47" x14ac:dyDescent="0.35">
      <c r="A916" s="18"/>
      <c r="B916" s="18"/>
      <c r="C916" s="18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  <c r="AE916" s="30"/>
      <c r="AF916" s="30"/>
      <c r="AG916" s="30"/>
      <c r="AH916" s="30"/>
      <c r="AI916" s="30"/>
      <c r="AJ916" s="30"/>
      <c r="AK916" s="30"/>
      <c r="AL916" s="30"/>
      <c r="AM916" s="30"/>
      <c r="AN916" s="30"/>
      <c r="AO916" s="30"/>
      <c r="AP916" s="30"/>
      <c r="AQ916" s="30"/>
      <c r="AR916" s="30"/>
      <c r="AS916" s="30"/>
      <c r="AT916" s="30"/>
      <c r="AU916" s="30"/>
    </row>
    <row r="917" spans="1:47" x14ac:dyDescent="0.35">
      <c r="A917" s="18"/>
      <c r="B917" s="18"/>
      <c r="C917" s="18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  <c r="AE917" s="30"/>
      <c r="AF917" s="30"/>
      <c r="AG917" s="30"/>
      <c r="AH917" s="30"/>
      <c r="AI917" s="30"/>
      <c r="AJ917" s="30"/>
      <c r="AK917" s="30"/>
      <c r="AL917" s="30"/>
      <c r="AM917" s="30"/>
      <c r="AN917" s="30"/>
      <c r="AO917" s="30"/>
      <c r="AP917" s="30"/>
      <c r="AQ917" s="30"/>
      <c r="AR917" s="30"/>
      <c r="AS917" s="30"/>
      <c r="AT917" s="30"/>
      <c r="AU917" s="30"/>
    </row>
    <row r="918" spans="1:47" x14ac:dyDescent="0.35">
      <c r="A918" s="18"/>
      <c r="B918" s="18"/>
      <c r="C918" s="18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  <c r="AE918" s="30"/>
      <c r="AF918" s="30"/>
      <c r="AG918" s="30"/>
      <c r="AH918" s="30"/>
      <c r="AI918" s="30"/>
      <c r="AJ918" s="30"/>
      <c r="AK918" s="30"/>
      <c r="AL918" s="30"/>
      <c r="AM918" s="30"/>
      <c r="AN918" s="30"/>
      <c r="AO918" s="30"/>
      <c r="AP918" s="30"/>
      <c r="AQ918" s="30"/>
      <c r="AR918" s="30"/>
      <c r="AS918" s="30"/>
      <c r="AT918" s="30"/>
      <c r="AU918" s="30"/>
    </row>
    <row r="919" spans="1:47" x14ac:dyDescent="0.35">
      <c r="A919" s="18"/>
      <c r="B919" s="18"/>
      <c r="C919" s="18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  <c r="AE919" s="30"/>
      <c r="AF919" s="30"/>
      <c r="AG919" s="30"/>
      <c r="AH919" s="30"/>
      <c r="AI919" s="30"/>
      <c r="AJ919" s="30"/>
      <c r="AK919" s="30"/>
      <c r="AL919" s="30"/>
      <c r="AM919" s="30"/>
      <c r="AN919" s="30"/>
      <c r="AO919" s="30"/>
      <c r="AP919" s="30"/>
      <c r="AQ919" s="30"/>
      <c r="AR919" s="30"/>
      <c r="AS919" s="30"/>
      <c r="AT919" s="30"/>
      <c r="AU919" s="30"/>
    </row>
    <row r="920" spans="1:47" x14ac:dyDescent="0.35">
      <c r="A920" s="18"/>
      <c r="B920" s="18"/>
      <c r="C920" s="18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  <c r="AE920" s="30"/>
      <c r="AF920" s="30"/>
      <c r="AG920" s="30"/>
      <c r="AH920" s="30"/>
      <c r="AI920" s="30"/>
      <c r="AJ920" s="30"/>
      <c r="AK920" s="30"/>
      <c r="AL920" s="30"/>
      <c r="AM920" s="30"/>
      <c r="AN920" s="30"/>
      <c r="AO920" s="30"/>
      <c r="AP920" s="30"/>
      <c r="AQ920" s="30"/>
      <c r="AR920" s="30"/>
      <c r="AS920" s="30"/>
      <c r="AT920" s="30"/>
      <c r="AU920" s="30"/>
    </row>
    <row r="921" spans="1:47" x14ac:dyDescent="0.35">
      <c r="A921" s="18"/>
      <c r="B921" s="18"/>
      <c r="C921" s="18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  <c r="AE921" s="30"/>
      <c r="AF921" s="30"/>
      <c r="AG921" s="30"/>
      <c r="AH921" s="30"/>
      <c r="AI921" s="30"/>
      <c r="AJ921" s="30"/>
      <c r="AK921" s="30"/>
      <c r="AL921" s="30"/>
      <c r="AM921" s="30"/>
      <c r="AN921" s="30"/>
      <c r="AO921" s="30"/>
      <c r="AP921" s="30"/>
      <c r="AQ921" s="30"/>
      <c r="AR921" s="30"/>
      <c r="AS921" s="30"/>
      <c r="AT921" s="30"/>
      <c r="AU921" s="30"/>
    </row>
    <row r="922" spans="1:47" x14ac:dyDescent="0.35">
      <c r="A922" s="18"/>
      <c r="B922" s="18"/>
      <c r="C922" s="18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  <c r="AE922" s="30"/>
      <c r="AF922" s="30"/>
      <c r="AG922" s="30"/>
      <c r="AH922" s="30"/>
      <c r="AI922" s="30"/>
      <c r="AJ922" s="30"/>
      <c r="AK922" s="30"/>
      <c r="AL922" s="30"/>
      <c r="AM922" s="30"/>
      <c r="AN922" s="30"/>
      <c r="AO922" s="30"/>
      <c r="AP922" s="30"/>
      <c r="AQ922" s="30"/>
      <c r="AR922" s="30"/>
      <c r="AS922" s="30"/>
      <c r="AT922" s="30"/>
      <c r="AU922" s="30"/>
    </row>
    <row r="923" spans="1:47" x14ac:dyDescent="0.35">
      <c r="A923" s="18"/>
      <c r="B923" s="18"/>
      <c r="C923" s="18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  <c r="AE923" s="30"/>
      <c r="AF923" s="30"/>
      <c r="AG923" s="30"/>
      <c r="AH923" s="30"/>
      <c r="AI923" s="30"/>
      <c r="AJ923" s="30"/>
      <c r="AK923" s="30"/>
      <c r="AL923" s="30"/>
      <c r="AM923" s="30"/>
      <c r="AN923" s="30"/>
      <c r="AO923" s="30"/>
      <c r="AP923" s="30"/>
      <c r="AQ923" s="30"/>
      <c r="AR923" s="30"/>
      <c r="AS923" s="30"/>
      <c r="AT923" s="30"/>
      <c r="AU923" s="30"/>
    </row>
    <row r="924" spans="1:47" x14ac:dyDescent="0.35">
      <c r="A924" s="18"/>
      <c r="B924" s="18"/>
      <c r="C924" s="18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  <c r="AE924" s="30"/>
      <c r="AF924" s="30"/>
      <c r="AG924" s="30"/>
      <c r="AH924" s="30"/>
      <c r="AI924" s="30"/>
      <c r="AJ924" s="30"/>
      <c r="AK924" s="30"/>
      <c r="AL924" s="30"/>
      <c r="AM924" s="30"/>
      <c r="AN924" s="30"/>
      <c r="AO924" s="30"/>
      <c r="AP924" s="30"/>
      <c r="AQ924" s="30"/>
      <c r="AR924" s="30"/>
      <c r="AS924" s="30"/>
      <c r="AT924" s="30"/>
      <c r="AU924" s="30"/>
    </row>
    <row r="925" spans="1:47" x14ac:dyDescent="0.35">
      <c r="A925" s="18"/>
      <c r="B925" s="18"/>
      <c r="C925" s="18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  <c r="AE925" s="30"/>
      <c r="AF925" s="30"/>
      <c r="AG925" s="30"/>
      <c r="AH925" s="30"/>
      <c r="AI925" s="30"/>
      <c r="AJ925" s="30"/>
      <c r="AK925" s="30"/>
      <c r="AL925" s="30"/>
      <c r="AM925" s="30"/>
      <c r="AN925" s="30"/>
      <c r="AO925" s="30"/>
      <c r="AP925" s="30"/>
      <c r="AQ925" s="30"/>
      <c r="AR925" s="30"/>
      <c r="AS925" s="30"/>
      <c r="AT925" s="30"/>
      <c r="AU925" s="30"/>
    </row>
    <row r="926" spans="1:47" x14ac:dyDescent="0.35">
      <c r="A926" s="18"/>
      <c r="B926" s="18"/>
      <c r="C926" s="18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  <c r="AE926" s="30"/>
      <c r="AF926" s="30"/>
      <c r="AG926" s="30"/>
      <c r="AH926" s="30"/>
      <c r="AI926" s="30"/>
      <c r="AJ926" s="30"/>
      <c r="AK926" s="30"/>
      <c r="AL926" s="30"/>
      <c r="AM926" s="30"/>
      <c r="AN926" s="30"/>
      <c r="AO926" s="30"/>
      <c r="AP926" s="30"/>
      <c r="AQ926" s="30"/>
      <c r="AR926" s="30"/>
      <c r="AS926" s="30"/>
      <c r="AT926" s="30"/>
      <c r="AU926" s="30"/>
    </row>
    <row r="927" spans="1:47" x14ac:dyDescent="0.35">
      <c r="A927" s="18"/>
      <c r="B927" s="18"/>
      <c r="C927" s="18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  <c r="AE927" s="30"/>
      <c r="AF927" s="30"/>
      <c r="AG927" s="30"/>
      <c r="AH927" s="30"/>
      <c r="AI927" s="30"/>
      <c r="AJ927" s="30"/>
      <c r="AK927" s="30"/>
      <c r="AL927" s="30"/>
      <c r="AM927" s="30"/>
      <c r="AN927" s="30"/>
      <c r="AO927" s="30"/>
      <c r="AP927" s="30"/>
      <c r="AQ927" s="30"/>
      <c r="AR927" s="30"/>
      <c r="AS927" s="30"/>
      <c r="AT927" s="30"/>
      <c r="AU927" s="30"/>
    </row>
    <row r="928" spans="1:47" x14ac:dyDescent="0.35">
      <c r="A928" s="18"/>
      <c r="B928" s="18"/>
      <c r="C928" s="18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  <c r="AE928" s="30"/>
      <c r="AF928" s="30"/>
      <c r="AG928" s="30"/>
      <c r="AH928" s="30"/>
      <c r="AI928" s="30"/>
      <c r="AJ928" s="30"/>
      <c r="AK928" s="30"/>
      <c r="AL928" s="30"/>
      <c r="AM928" s="30"/>
      <c r="AN928" s="30"/>
      <c r="AO928" s="30"/>
      <c r="AP928" s="30"/>
      <c r="AQ928" s="30"/>
      <c r="AR928" s="30"/>
      <c r="AS928" s="30"/>
      <c r="AT928" s="30"/>
      <c r="AU928" s="30"/>
    </row>
    <row r="929" spans="1:47" x14ac:dyDescent="0.35">
      <c r="A929" s="18"/>
      <c r="B929" s="18"/>
      <c r="C929" s="18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  <c r="AE929" s="30"/>
      <c r="AF929" s="30"/>
      <c r="AG929" s="30"/>
      <c r="AH929" s="30"/>
      <c r="AI929" s="30"/>
      <c r="AJ929" s="30"/>
      <c r="AK929" s="30"/>
      <c r="AL929" s="30"/>
      <c r="AM929" s="30"/>
      <c r="AN929" s="30"/>
      <c r="AO929" s="30"/>
      <c r="AP929" s="30"/>
      <c r="AQ929" s="30"/>
      <c r="AR929" s="30"/>
      <c r="AS929" s="30"/>
      <c r="AT929" s="30"/>
      <c r="AU929" s="30"/>
    </row>
    <row r="930" spans="1:47" x14ac:dyDescent="0.35">
      <c r="A930" s="18"/>
      <c r="B930" s="18"/>
      <c r="C930" s="18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  <c r="AE930" s="30"/>
      <c r="AF930" s="30"/>
      <c r="AG930" s="30"/>
      <c r="AH930" s="30"/>
      <c r="AI930" s="30"/>
      <c r="AJ930" s="30"/>
      <c r="AK930" s="30"/>
      <c r="AL930" s="30"/>
      <c r="AM930" s="30"/>
      <c r="AN930" s="30"/>
      <c r="AO930" s="30"/>
      <c r="AP930" s="30"/>
      <c r="AQ930" s="30"/>
      <c r="AR930" s="30"/>
      <c r="AS930" s="30"/>
      <c r="AT930" s="30"/>
      <c r="AU930" s="30"/>
    </row>
    <row r="931" spans="1:47" x14ac:dyDescent="0.35">
      <c r="A931" s="18"/>
      <c r="B931" s="18"/>
      <c r="C931" s="18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  <c r="AE931" s="30"/>
      <c r="AF931" s="30"/>
      <c r="AG931" s="30"/>
      <c r="AH931" s="30"/>
      <c r="AI931" s="30"/>
      <c r="AJ931" s="30"/>
      <c r="AK931" s="30"/>
      <c r="AL931" s="30"/>
      <c r="AM931" s="30"/>
      <c r="AN931" s="30"/>
      <c r="AO931" s="30"/>
      <c r="AP931" s="30"/>
      <c r="AQ931" s="30"/>
      <c r="AR931" s="30"/>
      <c r="AS931" s="30"/>
      <c r="AT931" s="30"/>
      <c r="AU931" s="30"/>
    </row>
    <row r="932" spans="1:47" x14ac:dyDescent="0.35">
      <c r="A932" s="18"/>
      <c r="B932" s="18"/>
      <c r="C932" s="18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  <c r="AE932" s="30"/>
      <c r="AF932" s="30"/>
      <c r="AG932" s="30"/>
      <c r="AH932" s="30"/>
      <c r="AI932" s="30"/>
      <c r="AJ932" s="30"/>
      <c r="AK932" s="30"/>
      <c r="AL932" s="30"/>
      <c r="AM932" s="30"/>
      <c r="AN932" s="30"/>
      <c r="AO932" s="30"/>
      <c r="AP932" s="30"/>
      <c r="AQ932" s="30"/>
      <c r="AR932" s="30"/>
      <c r="AS932" s="30"/>
      <c r="AT932" s="30"/>
      <c r="AU932" s="30"/>
    </row>
    <row r="933" spans="1:47" x14ac:dyDescent="0.35">
      <c r="A933" s="18"/>
      <c r="B933" s="18"/>
      <c r="C933" s="18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G933" s="30"/>
      <c r="AH933" s="30"/>
      <c r="AI933" s="30"/>
      <c r="AJ933" s="30"/>
      <c r="AK933" s="30"/>
      <c r="AL933" s="30"/>
      <c r="AM933" s="30"/>
      <c r="AN933" s="30"/>
      <c r="AO933" s="30"/>
      <c r="AP933" s="30"/>
      <c r="AQ933" s="30"/>
      <c r="AR933" s="30"/>
      <c r="AS933" s="30"/>
      <c r="AT933" s="30"/>
      <c r="AU933" s="30"/>
    </row>
    <row r="934" spans="1:47" x14ac:dyDescent="0.35">
      <c r="A934" s="18"/>
      <c r="B934" s="18"/>
      <c r="C934" s="18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  <c r="AE934" s="30"/>
      <c r="AF934" s="30"/>
      <c r="AG934" s="30"/>
      <c r="AH934" s="30"/>
      <c r="AI934" s="30"/>
      <c r="AJ934" s="30"/>
      <c r="AK934" s="30"/>
      <c r="AL934" s="30"/>
      <c r="AM934" s="30"/>
      <c r="AN934" s="30"/>
      <c r="AO934" s="30"/>
      <c r="AP934" s="30"/>
      <c r="AQ934" s="30"/>
      <c r="AR934" s="30"/>
      <c r="AS934" s="30"/>
      <c r="AT934" s="30"/>
      <c r="AU934" s="30"/>
    </row>
    <row r="935" spans="1:47" x14ac:dyDescent="0.35">
      <c r="A935" s="18"/>
      <c r="B935" s="18"/>
      <c r="C935" s="18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  <c r="AE935" s="30"/>
      <c r="AF935" s="30"/>
      <c r="AG935" s="30"/>
      <c r="AH935" s="30"/>
      <c r="AI935" s="30"/>
      <c r="AJ935" s="30"/>
      <c r="AK935" s="30"/>
      <c r="AL935" s="30"/>
      <c r="AM935" s="30"/>
      <c r="AN935" s="30"/>
      <c r="AO935" s="30"/>
      <c r="AP935" s="30"/>
      <c r="AQ935" s="30"/>
      <c r="AR935" s="30"/>
      <c r="AS935" s="30"/>
      <c r="AT935" s="30"/>
      <c r="AU935" s="30"/>
    </row>
    <row r="936" spans="1:47" x14ac:dyDescent="0.35">
      <c r="A936" s="18"/>
      <c r="B936" s="18"/>
      <c r="C936" s="18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  <c r="AE936" s="30"/>
      <c r="AF936" s="30"/>
      <c r="AG936" s="30"/>
      <c r="AH936" s="30"/>
      <c r="AI936" s="30"/>
      <c r="AJ936" s="30"/>
      <c r="AK936" s="30"/>
      <c r="AL936" s="30"/>
      <c r="AM936" s="30"/>
      <c r="AN936" s="30"/>
      <c r="AO936" s="30"/>
      <c r="AP936" s="30"/>
      <c r="AQ936" s="30"/>
      <c r="AR936" s="30"/>
      <c r="AS936" s="30"/>
      <c r="AT936" s="30"/>
      <c r="AU936" s="30"/>
    </row>
    <row r="937" spans="1:47" x14ac:dyDescent="0.35">
      <c r="A937" s="18"/>
      <c r="B937" s="18"/>
      <c r="C937" s="18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G937" s="30"/>
      <c r="AH937" s="30"/>
      <c r="AI937" s="30"/>
      <c r="AJ937" s="30"/>
      <c r="AK937" s="30"/>
      <c r="AL937" s="30"/>
      <c r="AM937" s="30"/>
      <c r="AN937" s="30"/>
      <c r="AO937" s="30"/>
      <c r="AP937" s="30"/>
      <c r="AQ937" s="30"/>
      <c r="AR937" s="30"/>
      <c r="AS937" s="30"/>
      <c r="AT937" s="30"/>
      <c r="AU937" s="30"/>
    </row>
    <row r="938" spans="1:47" x14ac:dyDescent="0.35">
      <c r="A938" s="18"/>
      <c r="B938" s="18"/>
      <c r="C938" s="18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F938" s="30"/>
      <c r="AG938" s="30"/>
      <c r="AH938" s="30"/>
      <c r="AI938" s="30"/>
      <c r="AJ938" s="30"/>
      <c r="AK938" s="30"/>
      <c r="AL938" s="30"/>
      <c r="AM938" s="30"/>
      <c r="AN938" s="30"/>
      <c r="AO938" s="30"/>
      <c r="AP938" s="30"/>
      <c r="AQ938" s="30"/>
      <c r="AR938" s="30"/>
      <c r="AS938" s="30"/>
      <c r="AT938" s="30"/>
      <c r="AU938" s="30"/>
    </row>
    <row r="939" spans="1:47" x14ac:dyDescent="0.35">
      <c r="A939" s="18"/>
      <c r="B939" s="18"/>
      <c r="C939" s="18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  <c r="AE939" s="30"/>
      <c r="AF939" s="30"/>
      <c r="AG939" s="30"/>
      <c r="AH939" s="30"/>
      <c r="AI939" s="30"/>
      <c r="AJ939" s="30"/>
      <c r="AK939" s="30"/>
      <c r="AL939" s="30"/>
      <c r="AM939" s="30"/>
      <c r="AN939" s="30"/>
      <c r="AO939" s="30"/>
      <c r="AP939" s="30"/>
      <c r="AQ939" s="30"/>
      <c r="AR939" s="30"/>
      <c r="AS939" s="30"/>
      <c r="AT939" s="30"/>
      <c r="AU939" s="30"/>
    </row>
    <row r="940" spans="1:47" x14ac:dyDescent="0.35">
      <c r="A940" s="18"/>
      <c r="B940" s="18"/>
      <c r="C940" s="18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  <c r="AE940" s="30"/>
      <c r="AF940" s="30"/>
      <c r="AG940" s="30"/>
      <c r="AH940" s="30"/>
      <c r="AI940" s="30"/>
      <c r="AJ940" s="30"/>
      <c r="AK940" s="30"/>
      <c r="AL940" s="30"/>
      <c r="AM940" s="30"/>
      <c r="AN940" s="30"/>
      <c r="AO940" s="30"/>
      <c r="AP940" s="30"/>
      <c r="AQ940" s="30"/>
      <c r="AR940" s="30"/>
      <c r="AS940" s="30"/>
      <c r="AT940" s="30"/>
      <c r="AU940" s="30"/>
    </row>
    <row r="941" spans="1:47" x14ac:dyDescent="0.35">
      <c r="A941" s="18"/>
      <c r="B941" s="18"/>
      <c r="C941" s="18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  <c r="AE941" s="30"/>
      <c r="AF941" s="30"/>
      <c r="AG941" s="30"/>
      <c r="AH941" s="30"/>
      <c r="AI941" s="30"/>
      <c r="AJ941" s="30"/>
      <c r="AK941" s="30"/>
      <c r="AL941" s="30"/>
      <c r="AM941" s="30"/>
      <c r="AN941" s="30"/>
      <c r="AO941" s="30"/>
      <c r="AP941" s="30"/>
      <c r="AQ941" s="30"/>
      <c r="AR941" s="30"/>
      <c r="AS941" s="30"/>
      <c r="AT941" s="30"/>
      <c r="AU941" s="30"/>
    </row>
    <row r="942" spans="1:47" x14ac:dyDescent="0.35">
      <c r="A942" s="18"/>
      <c r="B942" s="18"/>
      <c r="C942" s="18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  <c r="AE942" s="30"/>
      <c r="AF942" s="30"/>
      <c r="AG942" s="30"/>
      <c r="AH942" s="30"/>
      <c r="AI942" s="30"/>
      <c r="AJ942" s="30"/>
      <c r="AK942" s="30"/>
      <c r="AL942" s="30"/>
      <c r="AM942" s="30"/>
      <c r="AN942" s="30"/>
      <c r="AO942" s="30"/>
      <c r="AP942" s="30"/>
      <c r="AQ942" s="30"/>
      <c r="AR942" s="30"/>
      <c r="AS942" s="30"/>
      <c r="AT942" s="30"/>
      <c r="AU942" s="30"/>
    </row>
    <row r="943" spans="1:47" x14ac:dyDescent="0.35">
      <c r="A943" s="18"/>
      <c r="B943" s="18"/>
      <c r="C943" s="18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  <c r="AE943" s="30"/>
      <c r="AF943" s="30"/>
      <c r="AG943" s="30"/>
      <c r="AH943" s="30"/>
      <c r="AI943" s="30"/>
      <c r="AJ943" s="30"/>
      <c r="AK943" s="30"/>
      <c r="AL943" s="30"/>
      <c r="AM943" s="30"/>
      <c r="AN943" s="30"/>
      <c r="AO943" s="30"/>
      <c r="AP943" s="30"/>
      <c r="AQ943" s="30"/>
      <c r="AR943" s="30"/>
      <c r="AS943" s="30"/>
      <c r="AT943" s="30"/>
      <c r="AU943" s="30"/>
    </row>
    <row r="944" spans="1:47" x14ac:dyDescent="0.35">
      <c r="A944" s="18"/>
      <c r="B944" s="18"/>
      <c r="C944" s="18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  <c r="AE944" s="30"/>
      <c r="AF944" s="30"/>
      <c r="AG944" s="30"/>
      <c r="AH944" s="30"/>
      <c r="AI944" s="30"/>
      <c r="AJ944" s="30"/>
      <c r="AK944" s="30"/>
      <c r="AL944" s="30"/>
      <c r="AM944" s="30"/>
      <c r="AN944" s="30"/>
      <c r="AO944" s="30"/>
      <c r="AP944" s="30"/>
      <c r="AQ944" s="30"/>
      <c r="AR944" s="30"/>
      <c r="AS944" s="30"/>
      <c r="AT944" s="30"/>
      <c r="AU944" s="30"/>
    </row>
    <row r="945" spans="1:47" x14ac:dyDescent="0.35">
      <c r="A945" s="18"/>
      <c r="B945" s="18"/>
      <c r="C945" s="18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  <c r="AE945" s="30"/>
      <c r="AF945" s="30"/>
      <c r="AG945" s="30"/>
      <c r="AH945" s="30"/>
      <c r="AI945" s="30"/>
      <c r="AJ945" s="30"/>
      <c r="AK945" s="30"/>
      <c r="AL945" s="30"/>
      <c r="AM945" s="30"/>
      <c r="AN945" s="30"/>
      <c r="AO945" s="30"/>
      <c r="AP945" s="30"/>
      <c r="AQ945" s="30"/>
      <c r="AR945" s="30"/>
      <c r="AS945" s="30"/>
      <c r="AT945" s="30"/>
      <c r="AU945" s="30"/>
    </row>
    <row r="946" spans="1:47" x14ac:dyDescent="0.35">
      <c r="A946" s="18"/>
      <c r="B946" s="18"/>
      <c r="C946" s="18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  <c r="AE946" s="30"/>
      <c r="AF946" s="30"/>
      <c r="AG946" s="30"/>
      <c r="AH946" s="30"/>
      <c r="AI946" s="30"/>
      <c r="AJ946" s="30"/>
      <c r="AK946" s="30"/>
      <c r="AL946" s="30"/>
      <c r="AM946" s="30"/>
      <c r="AN946" s="30"/>
      <c r="AO946" s="30"/>
      <c r="AP946" s="30"/>
      <c r="AQ946" s="30"/>
      <c r="AR946" s="30"/>
      <c r="AS946" s="30"/>
      <c r="AT946" s="30"/>
      <c r="AU946" s="30"/>
    </row>
    <row r="947" spans="1:47" x14ac:dyDescent="0.35">
      <c r="A947" s="18"/>
      <c r="B947" s="18"/>
      <c r="C947" s="18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  <c r="AE947" s="30"/>
      <c r="AF947" s="30"/>
      <c r="AG947" s="30"/>
      <c r="AH947" s="30"/>
      <c r="AI947" s="30"/>
      <c r="AJ947" s="30"/>
      <c r="AK947" s="30"/>
      <c r="AL947" s="30"/>
      <c r="AM947" s="30"/>
      <c r="AN947" s="30"/>
      <c r="AO947" s="30"/>
      <c r="AP947" s="30"/>
      <c r="AQ947" s="30"/>
      <c r="AR947" s="30"/>
      <c r="AS947" s="30"/>
      <c r="AT947" s="30"/>
      <c r="AU947" s="30"/>
    </row>
    <row r="948" spans="1:47" x14ac:dyDescent="0.35">
      <c r="A948" s="18"/>
      <c r="B948" s="18"/>
      <c r="C948" s="18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  <c r="AE948" s="30"/>
      <c r="AF948" s="30"/>
      <c r="AG948" s="30"/>
      <c r="AH948" s="30"/>
      <c r="AI948" s="30"/>
      <c r="AJ948" s="30"/>
      <c r="AK948" s="30"/>
      <c r="AL948" s="30"/>
      <c r="AM948" s="30"/>
      <c r="AN948" s="30"/>
      <c r="AO948" s="30"/>
      <c r="AP948" s="30"/>
      <c r="AQ948" s="30"/>
      <c r="AR948" s="30"/>
      <c r="AS948" s="30"/>
      <c r="AT948" s="30"/>
      <c r="AU948" s="30"/>
    </row>
    <row r="949" spans="1:47" x14ac:dyDescent="0.35">
      <c r="A949" s="18"/>
      <c r="B949" s="18"/>
      <c r="C949" s="18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  <c r="AE949" s="30"/>
      <c r="AF949" s="30"/>
      <c r="AG949" s="30"/>
      <c r="AH949" s="30"/>
      <c r="AI949" s="30"/>
      <c r="AJ949" s="30"/>
      <c r="AK949" s="30"/>
      <c r="AL949" s="30"/>
      <c r="AM949" s="30"/>
      <c r="AN949" s="30"/>
      <c r="AO949" s="30"/>
      <c r="AP949" s="30"/>
      <c r="AQ949" s="30"/>
      <c r="AR949" s="30"/>
      <c r="AS949" s="30"/>
      <c r="AT949" s="30"/>
      <c r="AU949" s="30"/>
    </row>
    <row r="950" spans="1:47" x14ac:dyDescent="0.35">
      <c r="A950" s="18"/>
      <c r="B950" s="18"/>
      <c r="C950" s="18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  <c r="AE950" s="30"/>
      <c r="AF950" s="30"/>
      <c r="AG950" s="30"/>
      <c r="AH950" s="30"/>
      <c r="AI950" s="30"/>
      <c r="AJ950" s="30"/>
      <c r="AK950" s="30"/>
      <c r="AL950" s="30"/>
      <c r="AM950" s="30"/>
      <c r="AN950" s="30"/>
      <c r="AO950" s="30"/>
      <c r="AP950" s="30"/>
      <c r="AQ950" s="30"/>
      <c r="AR950" s="30"/>
      <c r="AS950" s="30"/>
      <c r="AT950" s="30"/>
      <c r="AU950" s="30"/>
    </row>
    <row r="951" spans="1:47" x14ac:dyDescent="0.35">
      <c r="A951" s="18"/>
      <c r="B951" s="18"/>
      <c r="C951" s="18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G951" s="30"/>
      <c r="AH951" s="30"/>
      <c r="AI951" s="30"/>
      <c r="AJ951" s="30"/>
      <c r="AK951" s="30"/>
      <c r="AL951" s="30"/>
      <c r="AM951" s="30"/>
      <c r="AN951" s="30"/>
      <c r="AO951" s="30"/>
      <c r="AP951" s="30"/>
      <c r="AQ951" s="30"/>
      <c r="AR951" s="30"/>
      <c r="AS951" s="30"/>
      <c r="AT951" s="30"/>
      <c r="AU951" s="30"/>
    </row>
    <row r="952" spans="1:47" x14ac:dyDescent="0.35">
      <c r="A952" s="18"/>
      <c r="B952" s="18"/>
      <c r="C952" s="18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  <c r="AD952" s="30"/>
      <c r="AE952" s="30"/>
      <c r="AF952" s="30"/>
      <c r="AG952" s="30"/>
      <c r="AH952" s="30"/>
      <c r="AI952" s="30"/>
      <c r="AJ952" s="30"/>
      <c r="AK952" s="30"/>
      <c r="AL952" s="30"/>
      <c r="AM952" s="30"/>
      <c r="AN952" s="30"/>
      <c r="AO952" s="30"/>
      <c r="AP952" s="30"/>
      <c r="AQ952" s="30"/>
      <c r="AR952" s="30"/>
      <c r="AS952" s="30"/>
      <c r="AT952" s="30"/>
      <c r="AU952" s="30"/>
    </row>
    <row r="953" spans="1:47" x14ac:dyDescent="0.35">
      <c r="A953" s="18"/>
      <c r="B953" s="18"/>
      <c r="C953" s="18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  <c r="AE953" s="30"/>
      <c r="AF953" s="30"/>
      <c r="AG953" s="30"/>
      <c r="AH953" s="30"/>
      <c r="AI953" s="30"/>
      <c r="AJ953" s="30"/>
      <c r="AK953" s="30"/>
      <c r="AL953" s="30"/>
      <c r="AM953" s="30"/>
      <c r="AN953" s="30"/>
      <c r="AO953" s="30"/>
      <c r="AP953" s="30"/>
      <c r="AQ953" s="30"/>
      <c r="AR953" s="30"/>
      <c r="AS953" s="30"/>
      <c r="AT953" s="30"/>
      <c r="AU953" s="30"/>
    </row>
    <row r="954" spans="1:47" x14ac:dyDescent="0.35">
      <c r="A954" s="18"/>
      <c r="B954" s="18"/>
      <c r="C954" s="18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E954" s="30"/>
      <c r="AF954" s="30"/>
      <c r="AG954" s="30"/>
      <c r="AH954" s="30"/>
      <c r="AI954" s="30"/>
      <c r="AJ954" s="30"/>
      <c r="AK954" s="30"/>
      <c r="AL954" s="30"/>
      <c r="AM954" s="30"/>
      <c r="AN954" s="30"/>
      <c r="AO954" s="30"/>
      <c r="AP954" s="30"/>
      <c r="AQ954" s="30"/>
      <c r="AR954" s="30"/>
      <c r="AS954" s="30"/>
      <c r="AT954" s="30"/>
      <c r="AU954" s="30"/>
    </row>
    <row r="955" spans="1:47" x14ac:dyDescent="0.35">
      <c r="A955" s="18"/>
      <c r="B955" s="18"/>
      <c r="C955" s="18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  <c r="AG955" s="30"/>
      <c r="AH955" s="30"/>
      <c r="AI955" s="30"/>
      <c r="AJ955" s="30"/>
      <c r="AK955" s="30"/>
      <c r="AL955" s="30"/>
      <c r="AM955" s="30"/>
      <c r="AN955" s="30"/>
      <c r="AO955" s="30"/>
      <c r="AP955" s="30"/>
      <c r="AQ955" s="30"/>
      <c r="AR955" s="30"/>
      <c r="AS955" s="30"/>
      <c r="AT955" s="30"/>
      <c r="AU955" s="30"/>
    </row>
    <row r="956" spans="1:47" x14ac:dyDescent="0.35">
      <c r="A956" s="18"/>
      <c r="B956" s="18"/>
      <c r="C956" s="18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  <c r="AG956" s="30"/>
      <c r="AH956" s="30"/>
      <c r="AI956" s="30"/>
      <c r="AJ956" s="30"/>
      <c r="AK956" s="30"/>
      <c r="AL956" s="30"/>
      <c r="AM956" s="30"/>
      <c r="AN956" s="30"/>
      <c r="AO956" s="30"/>
      <c r="AP956" s="30"/>
      <c r="AQ956" s="30"/>
      <c r="AR956" s="30"/>
      <c r="AS956" s="30"/>
      <c r="AT956" s="30"/>
      <c r="AU956" s="30"/>
    </row>
    <row r="957" spans="1:47" x14ac:dyDescent="0.35">
      <c r="A957" s="18"/>
      <c r="B957" s="18"/>
      <c r="C957" s="18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  <c r="AE957" s="30"/>
      <c r="AF957" s="30"/>
      <c r="AG957" s="30"/>
      <c r="AH957" s="30"/>
      <c r="AI957" s="30"/>
      <c r="AJ957" s="30"/>
      <c r="AK957" s="30"/>
      <c r="AL957" s="30"/>
      <c r="AM957" s="30"/>
      <c r="AN957" s="30"/>
      <c r="AO957" s="30"/>
      <c r="AP957" s="30"/>
      <c r="AQ957" s="30"/>
      <c r="AR957" s="30"/>
      <c r="AS957" s="30"/>
      <c r="AT957" s="30"/>
      <c r="AU957" s="30"/>
    </row>
    <row r="958" spans="1:47" x14ac:dyDescent="0.35">
      <c r="A958" s="18"/>
      <c r="B958" s="18"/>
      <c r="C958" s="18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  <c r="AE958" s="30"/>
      <c r="AF958" s="30"/>
      <c r="AG958" s="30"/>
      <c r="AH958" s="30"/>
      <c r="AI958" s="30"/>
      <c r="AJ958" s="30"/>
      <c r="AK958" s="30"/>
      <c r="AL958" s="30"/>
      <c r="AM958" s="30"/>
      <c r="AN958" s="30"/>
      <c r="AO958" s="30"/>
      <c r="AP958" s="30"/>
      <c r="AQ958" s="30"/>
      <c r="AR958" s="30"/>
      <c r="AS958" s="30"/>
      <c r="AT958" s="30"/>
      <c r="AU958" s="30"/>
    </row>
    <row r="959" spans="1:47" x14ac:dyDescent="0.35">
      <c r="A959" s="18"/>
      <c r="B959" s="18"/>
      <c r="C959" s="18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F959" s="30"/>
      <c r="AG959" s="30"/>
      <c r="AH959" s="30"/>
      <c r="AI959" s="30"/>
      <c r="AJ959" s="30"/>
      <c r="AK959" s="30"/>
      <c r="AL959" s="30"/>
      <c r="AM959" s="30"/>
      <c r="AN959" s="30"/>
      <c r="AO959" s="30"/>
      <c r="AP959" s="30"/>
      <c r="AQ959" s="30"/>
      <c r="AR959" s="30"/>
      <c r="AS959" s="30"/>
      <c r="AT959" s="30"/>
      <c r="AU959" s="30"/>
    </row>
    <row r="960" spans="1:47" x14ac:dyDescent="0.35">
      <c r="A960" s="18"/>
      <c r="B960" s="18"/>
      <c r="C960" s="18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  <c r="AE960" s="30"/>
      <c r="AF960" s="30"/>
      <c r="AG960" s="30"/>
      <c r="AH960" s="30"/>
      <c r="AI960" s="30"/>
      <c r="AJ960" s="30"/>
      <c r="AK960" s="30"/>
      <c r="AL960" s="30"/>
      <c r="AM960" s="30"/>
      <c r="AN960" s="30"/>
      <c r="AO960" s="30"/>
      <c r="AP960" s="30"/>
      <c r="AQ960" s="30"/>
      <c r="AR960" s="30"/>
      <c r="AS960" s="30"/>
      <c r="AT960" s="30"/>
      <c r="AU960" s="30"/>
    </row>
    <row r="961" spans="1:47" x14ac:dyDescent="0.35">
      <c r="A961" s="18"/>
      <c r="B961" s="18"/>
      <c r="C961" s="18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  <c r="AE961" s="30"/>
      <c r="AF961" s="30"/>
      <c r="AG961" s="30"/>
      <c r="AH961" s="30"/>
      <c r="AI961" s="30"/>
      <c r="AJ961" s="30"/>
      <c r="AK961" s="30"/>
      <c r="AL961" s="30"/>
      <c r="AM961" s="30"/>
      <c r="AN961" s="30"/>
      <c r="AO961" s="30"/>
      <c r="AP961" s="30"/>
      <c r="AQ961" s="30"/>
      <c r="AR961" s="30"/>
      <c r="AS961" s="30"/>
      <c r="AT961" s="30"/>
      <c r="AU961" s="30"/>
    </row>
    <row r="962" spans="1:47" x14ac:dyDescent="0.35">
      <c r="A962" s="18"/>
      <c r="B962" s="18"/>
      <c r="C962" s="18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  <c r="AE962" s="30"/>
      <c r="AF962" s="30"/>
      <c r="AG962" s="30"/>
      <c r="AH962" s="30"/>
      <c r="AI962" s="30"/>
      <c r="AJ962" s="30"/>
      <c r="AK962" s="30"/>
      <c r="AL962" s="30"/>
      <c r="AM962" s="30"/>
      <c r="AN962" s="30"/>
      <c r="AO962" s="30"/>
      <c r="AP962" s="30"/>
      <c r="AQ962" s="30"/>
      <c r="AR962" s="30"/>
      <c r="AS962" s="30"/>
      <c r="AT962" s="30"/>
      <c r="AU962" s="30"/>
    </row>
    <row r="963" spans="1:47" x14ac:dyDescent="0.35">
      <c r="A963" s="18"/>
      <c r="B963" s="18"/>
      <c r="C963" s="18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  <c r="AE963" s="30"/>
      <c r="AF963" s="30"/>
      <c r="AG963" s="30"/>
      <c r="AH963" s="30"/>
      <c r="AI963" s="30"/>
      <c r="AJ963" s="30"/>
      <c r="AK963" s="30"/>
      <c r="AL963" s="30"/>
      <c r="AM963" s="30"/>
      <c r="AN963" s="30"/>
      <c r="AO963" s="30"/>
      <c r="AP963" s="30"/>
      <c r="AQ963" s="30"/>
      <c r="AR963" s="30"/>
      <c r="AS963" s="30"/>
      <c r="AT963" s="30"/>
      <c r="AU963" s="30"/>
    </row>
    <row r="964" spans="1:47" x14ac:dyDescent="0.35">
      <c r="A964" s="18"/>
      <c r="B964" s="18"/>
      <c r="C964" s="18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  <c r="AE964" s="30"/>
      <c r="AF964" s="30"/>
      <c r="AG964" s="30"/>
      <c r="AH964" s="30"/>
      <c r="AI964" s="30"/>
      <c r="AJ964" s="30"/>
      <c r="AK964" s="30"/>
      <c r="AL964" s="30"/>
      <c r="AM964" s="30"/>
      <c r="AN964" s="30"/>
      <c r="AO964" s="30"/>
      <c r="AP964" s="30"/>
      <c r="AQ964" s="30"/>
      <c r="AR964" s="30"/>
      <c r="AS964" s="30"/>
      <c r="AT964" s="30"/>
      <c r="AU964" s="30"/>
    </row>
    <row r="965" spans="1:47" x14ac:dyDescent="0.35">
      <c r="A965" s="18"/>
      <c r="B965" s="18"/>
      <c r="C965" s="18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  <c r="AE965" s="30"/>
      <c r="AF965" s="30"/>
      <c r="AG965" s="30"/>
      <c r="AH965" s="30"/>
      <c r="AI965" s="30"/>
      <c r="AJ965" s="30"/>
      <c r="AK965" s="30"/>
      <c r="AL965" s="30"/>
      <c r="AM965" s="30"/>
      <c r="AN965" s="30"/>
      <c r="AO965" s="30"/>
      <c r="AP965" s="30"/>
      <c r="AQ965" s="30"/>
      <c r="AR965" s="30"/>
      <c r="AS965" s="30"/>
      <c r="AT965" s="30"/>
      <c r="AU965" s="30"/>
    </row>
    <row r="966" spans="1:47" x14ac:dyDescent="0.35">
      <c r="A966" s="18"/>
      <c r="B966" s="18"/>
      <c r="C966" s="18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  <c r="AE966" s="30"/>
      <c r="AF966" s="30"/>
      <c r="AG966" s="30"/>
      <c r="AH966" s="30"/>
      <c r="AI966" s="30"/>
      <c r="AJ966" s="30"/>
      <c r="AK966" s="30"/>
      <c r="AL966" s="30"/>
      <c r="AM966" s="30"/>
      <c r="AN966" s="30"/>
      <c r="AO966" s="30"/>
      <c r="AP966" s="30"/>
      <c r="AQ966" s="30"/>
      <c r="AR966" s="30"/>
      <c r="AS966" s="30"/>
      <c r="AT966" s="30"/>
      <c r="AU966" s="30"/>
    </row>
    <row r="967" spans="1:47" x14ac:dyDescent="0.35">
      <c r="A967" s="18"/>
      <c r="B967" s="18"/>
      <c r="C967" s="18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  <c r="AE967" s="30"/>
      <c r="AF967" s="30"/>
      <c r="AG967" s="30"/>
      <c r="AH967" s="30"/>
      <c r="AI967" s="30"/>
      <c r="AJ967" s="30"/>
      <c r="AK967" s="30"/>
      <c r="AL967" s="30"/>
      <c r="AM967" s="30"/>
      <c r="AN967" s="30"/>
      <c r="AO967" s="30"/>
      <c r="AP967" s="30"/>
      <c r="AQ967" s="30"/>
      <c r="AR967" s="30"/>
      <c r="AS967" s="30"/>
      <c r="AT967" s="30"/>
      <c r="AU967" s="30"/>
    </row>
    <row r="968" spans="1:47" x14ac:dyDescent="0.35">
      <c r="A968" s="18"/>
      <c r="B968" s="18"/>
      <c r="C968" s="18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  <c r="AE968" s="30"/>
      <c r="AF968" s="30"/>
      <c r="AG968" s="30"/>
      <c r="AH968" s="30"/>
      <c r="AI968" s="30"/>
      <c r="AJ968" s="30"/>
      <c r="AK968" s="30"/>
      <c r="AL968" s="30"/>
      <c r="AM968" s="30"/>
      <c r="AN968" s="30"/>
      <c r="AO968" s="30"/>
      <c r="AP968" s="30"/>
      <c r="AQ968" s="30"/>
      <c r="AR968" s="30"/>
      <c r="AS968" s="30"/>
      <c r="AT968" s="30"/>
      <c r="AU968" s="30"/>
    </row>
    <row r="969" spans="1:47" x14ac:dyDescent="0.35">
      <c r="A969" s="18"/>
      <c r="B969" s="18"/>
      <c r="C969" s="18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  <c r="AE969" s="30"/>
      <c r="AF969" s="30"/>
      <c r="AG969" s="30"/>
      <c r="AH969" s="30"/>
      <c r="AI969" s="30"/>
      <c r="AJ969" s="30"/>
      <c r="AK969" s="30"/>
      <c r="AL969" s="30"/>
      <c r="AM969" s="30"/>
      <c r="AN969" s="30"/>
      <c r="AO969" s="30"/>
      <c r="AP969" s="30"/>
      <c r="AQ969" s="30"/>
      <c r="AR969" s="30"/>
      <c r="AS969" s="30"/>
      <c r="AT969" s="30"/>
      <c r="AU969" s="30"/>
    </row>
    <row r="970" spans="1:47" x14ac:dyDescent="0.35">
      <c r="A970" s="18"/>
      <c r="B970" s="18"/>
      <c r="C970" s="18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  <c r="AG970" s="30"/>
      <c r="AH970" s="30"/>
      <c r="AI970" s="30"/>
      <c r="AJ970" s="30"/>
      <c r="AK970" s="30"/>
      <c r="AL970" s="30"/>
      <c r="AM970" s="30"/>
      <c r="AN970" s="30"/>
      <c r="AO970" s="30"/>
      <c r="AP970" s="30"/>
      <c r="AQ970" s="30"/>
      <c r="AR970" s="30"/>
      <c r="AS970" s="30"/>
      <c r="AT970" s="30"/>
      <c r="AU970" s="30"/>
    </row>
    <row r="971" spans="1:47" x14ac:dyDescent="0.35">
      <c r="A971" s="18"/>
      <c r="B971" s="18"/>
      <c r="C971" s="18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  <c r="AE971" s="30"/>
      <c r="AF971" s="30"/>
      <c r="AG971" s="30"/>
      <c r="AH971" s="30"/>
      <c r="AI971" s="30"/>
      <c r="AJ971" s="30"/>
      <c r="AK971" s="30"/>
      <c r="AL971" s="30"/>
      <c r="AM971" s="30"/>
      <c r="AN971" s="30"/>
      <c r="AO971" s="30"/>
      <c r="AP971" s="30"/>
      <c r="AQ971" s="30"/>
      <c r="AR971" s="30"/>
      <c r="AS971" s="30"/>
      <c r="AT971" s="30"/>
      <c r="AU971" s="30"/>
    </row>
    <row r="972" spans="1:47" x14ac:dyDescent="0.35">
      <c r="A972" s="18"/>
      <c r="B972" s="18"/>
      <c r="C972" s="18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  <c r="AE972" s="30"/>
      <c r="AF972" s="30"/>
      <c r="AG972" s="30"/>
      <c r="AH972" s="30"/>
      <c r="AI972" s="30"/>
      <c r="AJ972" s="30"/>
      <c r="AK972" s="30"/>
      <c r="AL972" s="30"/>
      <c r="AM972" s="30"/>
      <c r="AN972" s="30"/>
      <c r="AO972" s="30"/>
      <c r="AP972" s="30"/>
      <c r="AQ972" s="30"/>
      <c r="AR972" s="30"/>
      <c r="AS972" s="30"/>
      <c r="AT972" s="30"/>
      <c r="AU972" s="30"/>
    </row>
    <row r="973" spans="1:47" x14ac:dyDescent="0.35">
      <c r="A973" s="18"/>
      <c r="B973" s="18"/>
      <c r="C973" s="18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  <c r="AD973" s="30"/>
      <c r="AE973" s="30"/>
      <c r="AF973" s="30"/>
      <c r="AG973" s="30"/>
      <c r="AH973" s="30"/>
      <c r="AI973" s="30"/>
      <c r="AJ973" s="30"/>
      <c r="AK973" s="30"/>
      <c r="AL973" s="30"/>
      <c r="AM973" s="30"/>
      <c r="AN973" s="30"/>
      <c r="AO973" s="30"/>
      <c r="AP973" s="30"/>
      <c r="AQ973" s="30"/>
      <c r="AR973" s="30"/>
      <c r="AS973" s="30"/>
      <c r="AT973" s="30"/>
      <c r="AU973" s="30"/>
    </row>
    <row r="974" spans="1:47" x14ac:dyDescent="0.35">
      <c r="A974" s="18"/>
      <c r="B974" s="18"/>
      <c r="C974" s="18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  <c r="AD974" s="30"/>
      <c r="AE974" s="30"/>
      <c r="AF974" s="30"/>
      <c r="AG974" s="30"/>
      <c r="AH974" s="30"/>
      <c r="AI974" s="30"/>
      <c r="AJ974" s="30"/>
      <c r="AK974" s="30"/>
      <c r="AL974" s="30"/>
      <c r="AM974" s="30"/>
      <c r="AN974" s="30"/>
      <c r="AO974" s="30"/>
      <c r="AP974" s="30"/>
      <c r="AQ974" s="30"/>
      <c r="AR974" s="30"/>
      <c r="AS974" s="30"/>
      <c r="AT974" s="30"/>
      <c r="AU974" s="30"/>
    </row>
    <row r="975" spans="1:47" x14ac:dyDescent="0.35">
      <c r="A975" s="18"/>
      <c r="B975" s="18"/>
      <c r="C975" s="18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  <c r="AE975" s="30"/>
      <c r="AF975" s="30"/>
      <c r="AG975" s="30"/>
      <c r="AH975" s="30"/>
      <c r="AI975" s="30"/>
      <c r="AJ975" s="30"/>
      <c r="AK975" s="30"/>
      <c r="AL975" s="30"/>
      <c r="AM975" s="30"/>
      <c r="AN975" s="30"/>
      <c r="AO975" s="30"/>
      <c r="AP975" s="30"/>
      <c r="AQ975" s="30"/>
      <c r="AR975" s="30"/>
      <c r="AS975" s="30"/>
      <c r="AT975" s="30"/>
      <c r="AU975" s="30"/>
    </row>
    <row r="976" spans="1:47" x14ac:dyDescent="0.35">
      <c r="A976" s="18"/>
      <c r="B976" s="18"/>
      <c r="C976" s="18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  <c r="AE976" s="30"/>
      <c r="AF976" s="30"/>
      <c r="AG976" s="30"/>
      <c r="AH976" s="30"/>
      <c r="AI976" s="30"/>
      <c r="AJ976" s="30"/>
      <c r="AK976" s="30"/>
      <c r="AL976" s="30"/>
      <c r="AM976" s="30"/>
      <c r="AN976" s="30"/>
      <c r="AO976" s="30"/>
      <c r="AP976" s="30"/>
      <c r="AQ976" s="30"/>
      <c r="AR976" s="30"/>
      <c r="AS976" s="30"/>
      <c r="AT976" s="30"/>
      <c r="AU976" s="30"/>
    </row>
    <row r="977" spans="1:47" x14ac:dyDescent="0.35">
      <c r="A977" s="18"/>
      <c r="B977" s="18"/>
      <c r="C977" s="18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  <c r="AD977" s="30"/>
      <c r="AE977" s="30"/>
      <c r="AF977" s="30"/>
      <c r="AG977" s="30"/>
      <c r="AH977" s="30"/>
      <c r="AI977" s="30"/>
      <c r="AJ977" s="30"/>
      <c r="AK977" s="30"/>
      <c r="AL977" s="30"/>
      <c r="AM977" s="30"/>
      <c r="AN977" s="30"/>
      <c r="AO977" s="30"/>
      <c r="AP977" s="30"/>
      <c r="AQ977" s="30"/>
      <c r="AR977" s="30"/>
      <c r="AS977" s="30"/>
      <c r="AT977" s="30"/>
      <c r="AU977" s="30"/>
    </row>
    <row r="978" spans="1:47" x14ac:dyDescent="0.35">
      <c r="A978" s="18"/>
      <c r="B978" s="18"/>
      <c r="C978" s="18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  <c r="AE978" s="30"/>
      <c r="AF978" s="30"/>
      <c r="AG978" s="30"/>
      <c r="AH978" s="30"/>
      <c r="AI978" s="30"/>
      <c r="AJ978" s="30"/>
      <c r="AK978" s="30"/>
      <c r="AL978" s="30"/>
      <c r="AM978" s="30"/>
      <c r="AN978" s="30"/>
      <c r="AO978" s="30"/>
      <c r="AP978" s="30"/>
      <c r="AQ978" s="30"/>
      <c r="AR978" s="30"/>
      <c r="AS978" s="30"/>
      <c r="AT978" s="30"/>
      <c r="AU978" s="30"/>
    </row>
    <row r="979" spans="1:47" x14ac:dyDescent="0.35">
      <c r="A979" s="18"/>
      <c r="B979" s="18"/>
      <c r="C979" s="18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  <c r="AD979" s="30"/>
      <c r="AE979" s="30"/>
      <c r="AF979" s="30"/>
      <c r="AG979" s="30"/>
      <c r="AH979" s="30"/>
      <c r="AI979" s="30"/>
      <c r="AJ979" s="30"/>
      <c r="AK979" s="30"/>
      <c r="AL979" s="30"/>
      <c r="AM979" s="30"/>
      <c r="AN979" s="30"/>
      <c r="AO979" s="30"/>
      <c r="AP979" s="30"/>
      <c r="AQ979" s="30"/>
      <c r="AR979" s="30"/>
      <c r="AS979" s="30"/>
      <c r="AT979" s="30"/>
      <c r="AU979" s="30"/>
    </row>
    <row r="980" spans="1:47" x14ac:dyDescent="0.35">
      <c r="A980" s="18"/>
      <c r="B980" s="18"/>
      <c r="C980" s="18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  <c r="AD980" s="30"/>
      <c r="AE980" s="30"/>
      <c r="AF980" s="30"/>
      <c r="AG980" s="30"/>
      <c r="AH980" s="30"/>
      <c r="AI980" s="30"/>
      <c r="AJ980" s="30"/>
      <c r="AK980" s="30"/>
      <c r="AL980" s="30"/>
      <c r="AM980" s="30"/>
      <c r="AN980" s="30"/>
      <c r="AO980" s="30"/>
      <c r="AP980" s="30"/>
      <c r="AQ980" s="30"/>
      <c r="AR980" s="30"/>
      <c r="AS980" s="30"/>
      <c r="AT980" s="30"/>
      <c r="AU980" s="30"/>
    </row>
    <row r="981" spans="1:47" x14ac:dyDescent="0.35">
      <c r="A981" s="18"/>
      <c r="B981" s="18"/>
      <c r="C981" s="18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  <c r="AE981" s="30"/>
      <c r="AF981" s="30"/>
      <c r="AG981" s="30"/>
      <c r="AH981" s="30"/>
      <c r="AI981" s="30"/>
      <c r="AJ981" s="30"/>
      <c r="AK981" s="30"/>
      <c r="AL981" s="30"/>
      <c r="AM981" s="30"/>
      <c r="AN981" s="30"/>
      <c r="AO981" s="30"/>
      <c r="AP981" s="30"/>
      <c r="AQ981" s="30"/>
      <c r="AR981" s="30"/>
      <c r="AS981" s="30"/>
      <c r="AT981" s="30"/>
      <c r="AU981" s="30"/>
    </row>
    <row r="982" spans="1:47" x14ac:dyDescent="0.35">
      <c r="A982" s="18"/>
      <c r="B982" s="18"/>
      <c r="C982" s="18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  <c r="AE982" s="30"/>
      <c r="AF982" s="30"/>
      <c r="AG982" s="30"/>
      <c r="AH982" s="30"/>
      <c r="AI982" s="30"/>
      <c r="AJ982" s="30"/>
      <c r="AK982" s="30"/>
      <c r="AL982" s="30"/>
      <c r="AM982" s="30"/>
      <c r="AN982" s="30"/>
      <c r="AO982" s="30"/>
      <c r="AP982" s="30"/>
      <c r="AQ982" s="30"/>
      <c r="AR982" s="30"/>
      <c r="AS982" s="30"/>
      <c r="AT982" s="30"/>
      <c r="AU982" s="30"/>
    </row>
    <row r="983" spans="1:47" x14ac:dyDescent="0.35">
      <c r="A983" s="18"/>
      <c r="B983" s="18"/>
      <c r="C983" s="18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  <c r="AE983" s="30"/>
      <c r="AF983" s="30"/>
      <c r="AG983" s="30"/>
      <c r="AH983" s="30"/>
      <c r="AI983" s="30"/>
      <c r="AJ983" s="30"/>
      <c r="AK983" s="30"/>
      <c r="AL983" s="30"/>
      <c r="AM983" s="30"/>
      <c r="AN983" s="30"/>
      <c r="AO983" s="30"/>
      <c r="AP983" s="30"/>
      <c r="AQ983" s="30"/>
      <c r="AR983" s="30"/>
      <c r="AS983" s="30"/>
      <c r="AT983" s="30"/>
      <c r="AU983" s="30"/>
    </row>
    <row r="984" spans="1:47" x14ac:dyDescent="0.35">
      <c r="A984" s="18"/>
      <c r="B984" s="18"/>
      <c r="C984" s="18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  <c r="AE984" s="30"/>
      <c r="AF984" s="30"/>
      <c r="AG984" s="30"/>
      <c r="AH984" s="30"/>
      <c r="AI984" s="30"/>
      <c r="AJ984" s="30"/>
      <c r="AK984" s="30"/>
      <c r="AL984" s="30"/>
      <c r="AM984" s="30"/>
      <c r="AN984" s="30"/>
      <c r="AO984" s="30"/>
      <c r="AP984" s="30"/>
      <c r="AQ984" s="30"/>
      <c r="AR984" s="30"/>
      <c r="AS984" s="30"/>
      <c r="AT984" s="30"/>
      <c r="AU984" s="30"/>
    </row>
    <row r="985" spans="1:47" x14ac:dyDescent="0.35">
      <c r="A985" s="18"/>
      <c r="B985" s="18"/>
      <c r="C985" s="18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  <c r="AE985" s="30"/>
      <c r="AF985" s="30"/>
      <c r="AG985" s="30"/>
      <c r="AH985" s="30"/>
      <c r="AI985" s="30"/>
      <c r="AJ985" s="30"/>
      <c r="AK985" s="30"/>
      <c r="AL985" s="30"/>
      <c r="AM985" s="30"/>
      <c r="AN985" s="30"/>
      <c r="AO985" s="30"/>
      <c r="AP985" s="30"/>
      <c r="AQ985" s="30"/>
      <c r="AR985" s="30"/>
      <c r="AS985" s="30"/>
      <c r="AT985" s="30"/>
      <c r="AU985" s="30"/>
    </row>
    <row r="986" spans="1:47" x14ac:dyDescent="0.35">
      <c r="A986" s="18"/>
      <c r="B986" s="18"/>
      <c r="C986" s="18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  <c r="AE986" s="30"/>
      <c r="AF986" s="30"/>
      <c r="AG986" s="30"/>
      <c r="AH986" s="30"/>
      <c r="AI986" s="30"/>
      <c r="AJ986" s="30"/>
      <c r="AK986" s="30"/>
      <c r="AL986" s="30"/>
      <c r="AM986" s="30"/>
      <c r="AN986" s="30"/>
      <c r="AO986" s="30"/>
      <c r="AP986" s="30"/>
      <c r="AQ986" s="30"/>
      <c r="AR986" s="30"/>
      <c r="AS986" s="30"/>
      <c r="AT986" s="30"/>
      <c r="AU986" s="30"/>
    </row>
    <row r="987" spans="1:47" x14ac:dyDescent="0.35">
      <c r="A987" s="18"/>
      <c r="B987" s="18"/>
      <c r="C987" s="18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  <c r="AE987" s="30"/>
      <c r="AF987" s="30"/>
      <c r="AG987" s="30"/>
      <c r="AH987" s="30"/>
      <c r="AI987" s="30"/>
      <c r="AJ987" s="30"/>
      <c r="AK987" s="30"/>
      <c r="AL987" s="30"/>
      <c r="AM987" s="30"/>
      <c r="AN987" s="30"/>
      <c r="AO987" s="30"/>
      <c r="AP987" s="30"/>
      <c r="AQ987" s="30"/>
      <c r="AR987" s="30"/>
      <c r="AS987" s="30"/>
      <c r="AT987" s="30"/>
      <c r="AU987" s="30"/>
    </row>
    <row r="988" spans="1:47" x14ac:dyDescent="0.35">
      <c r="A988" s="18"/>
      <c r="B988" s="18"/>
      <c r="C988" s="18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  <c r="AE988" s="30"/>
      <c r="AF988" s="30"/>
      <c r="AG988" s="30"/>
      <c r="AH988" s="30"/>
      <c r="AI988" s="30"/>
      <c r="AJ988" s="30"/>
      <c r="AK988" s="30"/>
      <c r="AL988" s="30"/>
      <c r="AM988" s="30"/>
      <c r="AN988" s="30"/>
      <c r="AO988" s="30"/>
      <c r="AP988" s="30"/>
      <c r="AQ988" s="30"/>
      <c r="AR988" s="30"/>
      <c r="AS988" s="30"/>
      <c r="AT988" s="30"/>
      <c r="AU988" s="30"/>
    </row>
    <row r="989" spans="1:47" x14ac:dyDescent="0.35">
      <c r="A989" s="18"/>
      <c r="B989" s="18"/>
      <c r="C989" s="18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  <c r="AE989" s="30"/>
      <c r="AF989" s="30"/>
      <c r="AG989" s="30"/>
      <c r="AH989" s="30"/>
      <c r="AI989" s="30"/>
      <c r="AJ989" s="30"/>
      <c r="AK989" s="30"/>
      <c r="AL989" s="30"/>
      <c r="AM989" s="30"/>
      <c r="AN989" s="30"/>
      <c r="AO989" s="30"/>
      <c r="AP989" s="30"/>
      <c r="AQ989" s="30"/>
      <c r="AR989" s="30"/>
      <c r="AS989" s="30"/>
      <c r="AT989" s="30"/>
      <c r="AU989" s="30"/>
    </row>
    <row r="990" spans="1:47" x14ac:dyDescent="0.35">
      <c r="A990" s="18"/>
      <c r="B990" s="18"/>
      <c r="C990" s="18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  <c r="AD990" s="30"/>
      <c r="AE990" s="30"/>
      <c r="AF990" s="30"/>
      <c r="AG990" s="30"/>
      <c r="AH990" s="30"/>
      <c r="AI990" s="30"/>
      <c r="AJ990" s="30"/>
      <c r="AK990" s="30"/>
      <c r="AL990" s="30"/>
      <c r="AM990" s="30"/>
      <c r="AN990" s="30"/>
      <c r="AO990" s="30"/>
      <c r="AP990" s="30"/>
      <c r="AQ990" s="30"/>
      <c r="AR990" s="30"/>
      <c r="AS990" s="30"/>
      <c r="AT990" s="30"/>
      <c r="AU990" s="30"/>
    </row>
    <row r="991" spans="1:47" x14ac:dyDescent="0.35">
      <c r="A991" s="18"/>
      <c r="B991" s="18"/>
      <c r="C991" s="18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  <c r="AD991" s="30"/>
      <c r="AE991" s="30"/>
      <c r="AF991" s="30"/>
      <c r="AG991" s="30"/>
      <c r="AH991" s="30"/>
      <c r="AI991" s="30"/>
      <c r="AJ991" s="30"/>
      <c r="AK991" s="30"/>
      <c r="AL991" s="30"/>
      <c r="AM991" s="30"/>
      <c r="AN991" s="30"/>
      <c r="AO991" s="30"/>
      <c r="AP991" s="30"/>
      <c r="AQ991" s="30"/>
      <c r="AR991" s="30"/>
      <c r="AS991" s="30"/>
      <c r="AT991" s="30"/>
      <c r="AU991" s="30"/>
    </row>
    <row r="992" spans="1:47" x14ac:dyDescent="0.35">
      <c r="A992" s="18"/>
      <c r="B992" s="18"/>
      <c r="C992" s="18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  <c r="AD992" s="30"/>
      <c r="AE992" s="30"/>
      <c r="AF992" s="30"/>
      <c r="AG992" s="30"/>
      <c r="AH992" s="30"/>
      <c r="AI992" s="30"/>
      <c r="AJ992" s="30"/>
      <c r="AK992" s="30"/>
      <c r="AL992" s="30"/>
      <c r="AM992" s="30"/>
      <c r="AN992" s="30"/>
      <c r="AO992" s="30"/>
      <c r="AP992" s="30"/>
      <c r="AQ992" s="30"/>
      <c r="AR992" s="30"/>
      <c r="AS992" s="30"/>
      <c r="AT992" s="30"/>
      <c r="AU992" s="30"/>
    </row>
    <row r="993" spans="1:47" x14ac:dyDescent="0.35">
      <c r="A993" s="18"/>
      <c r="B993" s="18"/>
      <c r="C993" s="18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  <c r="AD993" s="30"/>
      <c r="AE993" s="30"/>
      <c r="AF993" s="30"/>
      <c r="AG993" s="30"/>
      <c r="AH993" s="30"/>
      <c r="AI993" s="30"/>
      <c r="AJ993" s="30"/>
      <c r="AK993" s="30"/>
      <c r="AL993" s="30"/>
      <c r="AM993" s="30"/>
      <c r="AN993" s="30"/>
      <c r="AO993" s="30"/>
      <c r="AP993" s="30"/>
      <c r="AQ993" s="30"/>
      <c r="AR993" s="30"/>
      <c r="AS993" s="30"/>
      <c r="AT993" s="30"/>
      <c r="AU993" s="30"/>
    </row>
    <row r="994" spans="1:47" x14ac:dyDescent="0.35">
      <c r="A994" s="18"/>
      <c r="B994" s="18"/>
      <c r="C994" s="18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  <c r="AE994" s="30"/>
      <c r="AF994" s="30"/>
      <c r="AG994" s="30"/>
      <c r="AH994" s="30"/>
      <c r="AI994" s="30"/>
      <c r="AJ994" s="30"/>
      <c r="AK994" s="30"/>
      <c r="AL994" s="30"/>
      <c r="AM994" s="30"/>
      <c r="AN994" s="30"/>
      <c r="AO994" s="30"/>
      <c r="AP994" s="30"/>
      <c r="AQ994" s="30"/>
      <c r="AR994" s="30"/>
      <c r="AS994" s="30"/>
      <c r="AT994" s="30"/>
      <c r="AU994" s="30"/>
    </row>
    <row r="995" spans="1:47" x14ac:dyDescent="0.35">
      <c r="A995" s="18"/>
      <c r="B995" s="18"/>
      <c r="C995" s="18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  <c r="AE995" s="30"/>
      <c r="AF995" s="30"/>
      <c r="AG995" s="30"/>
      <c r="AH995" s="30"/>
      <c r="AI995" s="30"/>
      <c r="AJ995" s="30"/>
      <c r="AK995" s="30"/>
      <c r="AL995" s="30"/>
      <c r="AM995" s="30"/>
      <c r="AN995" s="30"/>
      <c r="AO995" s="30"/>
      <c r="AP995" s="30"/>
      <c r="AQ995" s="30"/>
      <c r="AR995" s="30"/>
      <c r="AS995" s="30"/>
      <c r="AT995" s="30"/>
      <c r="AU995" s="30"/>
    </row>
    <row r="996" spans="1:47" x14ac:dyDescent="0.35">
      <c r="A996" s="18"/>
      <c r="B996" s="18"/>
      <c r="C996" s="18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  <c r="AD996" s="30"/>
      <c r="AE996" s="30"/>
      <c r="AF996" s="30"/>
      <c r="AG996" s="30"/>
      <c r="AH996" s="30"/>
      <c r="AI996" s="30"/>
      <c r="AJ996" s="30"/>
      <c r="AK996" s="30"/>
      <c r="AL996" s="30"/>
      <c r="AM996" s="30"/>
      <c r="AN996" s="30"/>
      <c r="AO996" s="30"/>
      <c r="AP996" s="30"/>
      <c r="AQ996" s="30"/>
      <c r="AR996" s="30"/>
      <c r="AS996" s="30"/>
      <c r="AT996" s="30"/>
      <c r="AU996" s="30"/>
    </row>
    <row r="997" spans="1:47" x14ac:dyDescent="0.35">
      <c r="A997" s="18"/>
      <c r="B997" s="18"/>
      <c r="C997" s="18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  <c r="AD997" s="30"/>
      <c r="AE997" s="30"/>
      <c r="AF997" s="30"/>
      <c r="AG997" s="30"/>
      <c r="AH997" s="30"/>
      <c r="AI997" s="30"/>
      <c r="AJ997" s="30"/>
      <c r="AK997" s="30"/>
      <c r="AL997" s="30"/>
      <c r="AM997" s="30"/>
      <c r="AN997" s="30"/>
      <c r="AO997" s="30"/>
      <c r="AP997" s="30"/>
      <c r="AQ997" s="30"/>
      <c r="AR997" s="30"/>
      <c r="AS997" s="30"/>
      <c r="AT997" s="30"/>
      <c r="AU997" s="30"/>
    </row>
    <row r="998" spans="1:47" x14ac:dyDescent="0.35">
      <c r="A998" s="18"/>
      <c r="B998" s="18"/>
      <c r="C998" s="18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  <c r="AC998" s="30"/>
      <c r="AD998" s="30"/>
      <c r="AE998" s="30"/>
      <c r="AF998" s="30"/>
      <c r="AG998" s="30"/>
      <c r="AH998" s="30"/>
      <c r="AI998" s="30"/>
      <c r="AJ998" s="30"/>
      <c r="AK998" s="30"/>
      <c r="AL998" s="30"/>
      <c r="AM998" s="30"/>
      <c r="AN998" s="30"/>
      <c r="AO998" s="30"/>
      <c r="AP998" s="30"/>
      <c r="AQ998" s="30"/>
      <c r="AR998" s="30"/>
      <c r="AS998" s="30"/>
      <c r="AT998" s="30"/>
      <c r="AU998" s="30"/>
    </row>
    <row r="999" spans="1:47" x14ac:dyDescent="0.35">
      <c r="A999" s="18"/>
      <c r="B999" s="18"/>
      <c r="C999" s="18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  <c r="AC999" s="30"/>
      <c r="AD999" s="30"/>
      <c r="AE999" s="30"/>
      <c r="AF999" s="30"/>
      <c r="AG999" s="30"/>
      <c r="AH999" s="30"/>
      <c r="AI999" s="30"/>
      <c r="AJ999" s="30"/>
      <c r="AK999" s="30"/>
      <c r="AL999" s="30"/>
      <c r="AM999" s="30"/>
      <c r="AN999" s="30"/>
      <c r="AO999" s="30"/>
      <c r="AP999" s="30"/>
      <c r="AQ999" s="30"/>
      <c r="AR999" s="30"/>
      <c r="AS999" s="30"/>
      <c r="AT999" s="30"/>
      <c r="AU999" s="30"/>
    </row>
    <row r="1000" spans="1:47" x14ac:dyDescent="0.35">
      <c r="A1000" s="18"/>
      <c r="B1000" s="18"/>
      <c r="C1000" s="18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  <c r="AC1000" s="30"/>
      <c r="AD1000" s="30"/>
      <c r="AE1000" s="30"/>
      <c r="AF1000" s="30"/>
      <c r="AG1000" s="30"/>
      <c r="AH1000" s="30"/>
      <c r="AI1000" s="30"/>
      <c r="AJ1000" s="30"/>
      <c r="AK1000" s="30"/>
      <c r="AL1000" s="30"/>
      <c r="AM1000" s="30"/>
      <c r="AN1000" s="30"/>
      <c r="AO1000" s="30"/>
      <c r="AP1000" s="30"/>
      <c r="AQ1000" s="30"/>
      <c r="AR1000" s="30"/>
      <c r="AS1000" s="30"/>
      <c r="AT1000" s="30"/>
      <c r="AU1000" s="30"/>
    </row>
    <row r="1001" spans="1:47" x14ac:dyDescent="0.35">
      <c r="A1001" s="18"/>
      <c r="B1001" s="18"/>
      <c r="C1001" s="18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  <c r="AB1001" s="30"/>
      <c r="AC1001" s="30"/>
      <c r="AD1001" s="30"/>
      <c r="AE1001" s="30"/>
      <c r="AF1001" s="30"/>
      <c r="AG1001" s="30"/>
      <c r="AH1001" s="30"/>
      <c r="AI1001" s="30"/>
      <c r="AJ1001" s="30"/>
      <c r="AK1001" s="30"/>
      <c r="AL1001" s="30"/>
      <c r="AM1001" s="30"/>
      <c r="AN1001" s="30"/>
      <c r="AO1001" s="30"/>
      <c r="AP1001" s="30"/>
      <c r="AQ1001" s="30"/>
      <c r="AR1001" s="30"/>
      <c r="AS1001" s="30"/>
      <c r="AT1001" s="30"/>
      <c r="AU1001" s="30"/>
    </row>
    <row r="1002" spans="1:47" x14ac:dyDescent="0.35">
      <c r="A1002" s="18"/>
      <c r="B1002" s="18"/>
      <c r="C1002" s="18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  <c r="AA1002" s="30"/>
      <c r="AB1002" s="30"/>
      <c r="AC1002" s="30"/>
      <c r="AD1002" s="30"/>
      <c r="AE1002" s="30"/>
      <c r="AF1002" s="30"/>
      <c r="AG1002" s="30"/>
      <c r="AH1002" s="30"/>
      <c r="AI1002" s="30"/>
      <c r="AJ1002" s="30"/>
      <c r="AK1002" s="30"/>
      <c r="AL1002" s="30"/>
      <c r="AM1002" s="30"/>
      <c r="AN1002" s="30"/>
      <c r="AO1002" s="30"/>
      <c r="AP1002" s="30"/>
      <c r="AQ1002" s="30"/>
      <c r="AR1002" s="30"/>
      <c r="AS1002" s="30"/>
      <c r="AT1002" s="30"/>
      <c r="AU1002" s="30"/>
    </row>
    <row r="1003" spans="1:47" x14ac:dyDescent="0.35">
      <c r="A1003" s="18"/>
      <c r="B1003" s="18"/>
      <c r="C1003" s="18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  <c r="AA1003" s="30"/>
      <c r="AB1003" s="30"/>
      <c r="AC1003" s="30"/>
      <c r="AD1003" s="30"/>
      <c r="AE1003" s="30"/>
      <c r="AF1003" s="30"/>
      <c r="AG1003" s="30"/>
      <c r="AH1003" s="30"/>
      <c r="AI1003" s="30"/>
      <c r="AJ1003" s="30"/>
      <c r="AK1003" s="30"/>
      <c r="AL1003" s="30"/>
      <c r="AM1003" s="30"/>
      <c r="AN1003" s="30"/>
      <c r="AO1003" s="30"/>
      <c r="AP1003" s="30"/>
      <c r="AQ1003" s="30"/>
      <c r="AR1003" s="30"/>
      <c r="AS1003" s="30"/>
      <c r="AT1003" s="30"/>
      <c r="AU1003" s="30"/>
    </row>
    <row r="1004" spans="1:47" x14ac:dyDescent="0.35">
      <c r="A1004" s="18"/>
      <c r="B1004" s="18"/>
      <c r="C1004" s="18"/>
      <c r="E1004" s="30"/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  <c r="Z1004" s="30"/>
      <c r="AA1004" s="30"/>
      <c r="AB1004" s="30"/>
      <c r="AC1004" s="30"/>
      <c r="AD1004" s="30"/>
      <c r="AE1004" s="30"/>
      <c r="AF1004" s="30"/>
      <c r="AG1004" s="30"/>
      <c r="AH1004" s="30"/>
      <c r="AI1004" s="30"/>
      <c r="AJ1004" s="30"/>
      <c r="AK1004" s="30"/>
      <c r="AL1004" s="30"/>
      <c r="AM1004" s="30"/>
      <c r="AN1004" s="30"/>
      <c r="AO1004" s="30"/>
      <c r="AP1004" s="30"/>
      <c r="AQ1004" s="30"/>
      <c r="AR1004" s="30"/>
      <c r="AS1004" s="30"/>
      <c r="AT1004" s="30"/>
      <c r="AU1004" s="30"/>
    </row>
    <row r="1005" spans="1:47" x14ac:dyDescent="0.35">
      <c r="A1005" s="18"/>
      <c r="B1005" s="18"/>
      <c r="C1005" s="18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  <c r="AB1005" s="30"/>
      <c r="AC1005" s="30"/>
      <c r="AD1005" s="30"/>
      <c r="AE1005" s="30"/>
      <c r="AF1005" s="30"/>
      <c r="AG1005" s="30"/>
      <c r="AH1005" s="30"/>
      <c r="AI1005" s="30"/>
      <c r="AJ1005" s="30"/>
      <c r="AK1005" s="30"/>
      <c r="AL1005" s="30"/>
      <c r="AM1005" s="30"/>
      <c r="AN1005" s="30"/>
      <c r="AO1005" s="30"/>
      <c r="AP1005" s="30"/>
      <c r="AQ1005" s="30"/>
      <c r="AR1005" s="30"/>
      <c r="AS1005" s="30"/>
      <c r="AT1005" s="30"/>
      <c r="AU1005" s="30"/>
    </row>
    <row r="1006" spans="1:47" x14ac:dyDescent="0.35">
      <c r="A1006" s="18"/>
      <c r="B1006" s="18"/>
      <c r="C1006" s="18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  <c r="AA1006" s="30"/>
      <c r="AB1006" s="30"/>
      <c r="AC1006" s="30"/>
      <c r="AD1006" s="30"/>
      <c r="AE1006" s="30"/>
      <c r="AF1006" s="30"/>
      <c r="AG1006" s="30"/>
      <c r="AH1006" s="30"/>
      <c r="AI1006" s="30"/>
      <c r="AJ1006" s="30"/>
      <c r="AK1006" s="30"/>
      <c r="AL1006" s="30"/>
      <c r="AM1006" s="30"/>
      <c r="AN1006" s="30"/>
      <c r="AO1006" s="30"/>
      <c r="AP1006" s="30"/>
      <c r="AQ1006" s="30"/>
      <c r="AR1006" s="30"/>
      <c r="AS1006" s="30"/>
      <c r="AT1006" s="30"/>
      <c r="AU1006" s="30"/>
    </row>
    <row r="1007" spans="1:47" x14ac:dyDescent="0.35">
      <c r="A1007" s="18"/>
      <c r="B1007" s="18"/>
      <c r="C1007" s="18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  <c r="AA1007" s="30"/>
      <c r="AB1007" s="30"/>
      <c r="AC1007" s="30"/>
      <c r="AD1007" s="30"/>
      <c r="AE1007" s="30"/>
      <c r="AF1007" s="30"/>
      <c r="AG1007" s="30"/>
      <c r="AH1007" s="30"/>
      <c r="AI1007" s="30"/>
      <c r="AJ1007" s="30"/>
      <c r="AK1007" s="30"/>
      <c r="AL1007" s="30"/>
      <c r="AM1007" s="30"/>
      <c r="AN1007" s="30"/>
      <c r="AO1007" s="30"/>
      <c r="AP1007" s="30"/>
      <c r="AQ1007" s="30"/>
      <c r="AR1007" s="30"/>
      <c r="AS1007" s="30"/>
      <c r="AT1007" s="30"/>
      <c r="AU1007" s="30"/>
    </row>
    <row r="1008" spans="1:47" x14ac:dyDescent="0.35">
      <c r="A1008" s="18"/>
      <c r="B1008" s="18"/>
      <c r="C1008" s="18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  <c r="AC1008" s="30"/>
      <c r="AD1008" s="30"/>
      <c r="AE1008" s="30"/>
      <c r="AF1008" s="30"/>
      <c r="AG1008" s="30"/>
      <c r="AH1008" s="30"/>
      <c r="AI1008" s="30"/>
      <c r="AJ1008" s="30"/>
      <c r="AK1008" s="30"/>
      <c r="AL1008" s="30"/>
      <c r="AM1008" s="30"/>
      <c r="AN1008" s="30"/>
      <c r="AO1008" s="30"/>
      <c r="AP1008" s="30"/>
      <c r="AQ1008" s="30"/>
      <c r="AR1008" s="30"/>
      <c r="AS1008" s="30"/>
      <c r="AT1008" s="30"/>
      <c r="AU1008" s="30"/>
    </row>
    <row r="1009" spans="1:47" x14ac:dyDescent="0.35">
      <c r="A1009" s="18"/>
      <c r="B1009" s="18"/>
      <c r="C1009" s="18"/>
      <c r="E1009" s="30"/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  <c r="Z1009" s="30"/>
      <c r="AA1009" s="30"/>
      <c r="AB1009" s="30"/>
      <c r="AC1009" s="30"/>
      <c r="AD1009" s="30"/>
      <c r="AE1009" s="30"/>
      <c r="AF1009" s="30"/>
      <c r="AG1009" s="30"/>
      <c r="AH1009" s="30"/>
      <c r="AI1009" s="30"/>
      <c r="AJ1009" s="30"/>
      <c r="AK1009" s="30"/>
      <c r="AL1009" s="30"/>
      <c r="AM1009" s="30"/>
      <c r="AN1009" s="30"/>
      <c r="AO1009" s="30"/>
      <c r="AP1009" s="30"/>
      <c r="AQ1009" s="30"/>
      <c r="AR1009" s="30"/>
      <c r="AS1009" s="30"/>
      <c r="AT1009" s="30"/>
      <c r="AU1009" s="30"/>
    </row>
    <row r="1010" spans="1:47" x14ac:dyDescent="0.35">
      <c r="A1010" s="18"/>
      <c r="B1010" s="18"/>
      <c r="C1010" s="18"/>
      <c r="E1010" s="30"/>
      <c r="F1010" s="30"/>
      <c r="G1010" s="30"/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0"/>
      <c r="Z1010" s="30"/>
      <c r="AA1010" s="30"/>
      <c r="AB1010" s="30"/>
      <c r="AC1010" s="30"/>
      <c r="AD1010" s="30"/>
      <c r="AE1010" s="30"/>
      <c r="AF1010" s="30"/>
      <c r="AG1010" s="30"/>
      <c r="AH1010" s="30"/>
      <c r="AI1010" s="30"/>
      <c r="AJ1010" s="30"/>
      <c r="AK1010" s="30"/>
      <c r="AL1010" s="30"/>
      <c r="AM1010" s="30"/>
      <c r="AN1010" s="30"/>
      <c r="AO1010" s="30"/>
      <c r="AP1010" s="30"/>
      <c r="AQ1010" s="30"/>
      <c r="AR1010" s="30"/>
      <c r="AS1010" s="30"/>
      <c r="AT1010" s="30"/>
      <c r="AU1010" s="30"/>
    </row>
    <row r="1011" spans="1:47" x14ac:dyDescent="0.35">
      <c r="A1011" s="18"/>
      <c r="B1011" s="18"/>
      <c r="C1011" s="18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0"/>
      <c r="Z1011" s="30"/>
      <c r="AA1011" s="30"/>
      <c r="AB1011" s="30"/>
      <c r="AC1011" s="30"/>
      <c r="AD1011" s="30"/>
      <c r="AE1011" s="30"/>
      <c r="AF1011" s="30"/>
      <c r="AG1011" s="30"/>
      <c r="AH1011" s="30"/>
      <c r="AI1011" s="30"/>
      <c r="AJ1011" s="30"/>
      <c r="AK1011" s="30"/>
      <c r="AL1011" s="30"/>
      <c r="AM1011" s="30"/>
      <c r="AN1011" s="30"/>
      <c r="AO1011" s="30"/>
      <c r="AP1011" s="30"/>
      <c r="AQ1011" s="30"/>
      <c r="AR1011" s="30"/>
      <c r="AS1011" s="30"/>
      <c r="AT1011" s="30"/>
      <c r="AU1011" s="30"/>
    </row>
    <row r="1012" spans="1:47" x14ac:dyDescent="0.35">
      <c r="A1012" s="18"/>
      <c r="B1012" s="18"/>
      <c r="C1012" s="18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0"/>
      <c r="Z1012" s="30"/>
      <c r="AA1012" s="30"/>
      <c r="AB1012" s="30"/>
      <c r="AC1012" s="30"/>
      <c r="AD1012" s="30"/>
      <c r="AE1012" s="30"/>
      <c r="AF1012" s="30"/>
      <c r="AG1012" s="30"/>
      <c r="AH1012" s="30"/>
      <c r="AI1012" s="30"/>
      <c r="AJ1012" s="30"/>
      <c r="AK1012" s="30"/>
      <c r="AL1012" s="30"/>
      <c r="AM1012" s="30"/>
      <c r="AN1012" s="30"/>
      <c r="AO1012" s="30"/>
      <c r="AP1012" s="30"/>
      <c r="AQ1012" s="30"/>
      <c r="AR1012" s="30"/>
      <c r="AS1012" s="30"/>
      <c r="AT1012" s="30"/>
      <c r="AU1012" s="30"/>
    </row>
    <row r="1013" spans="1:47" x14ac:dyDescent="0.35">
      <c r="A1013" s="18"/>
      <c r="B1013" s="18"/>
      <c r="C1013" s="18"/>
      <c r="E1013" s="30"/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  <c r="R1013" s="30"/>
      <c r="S1013" s="30"/>
      <c r="T1013" s="30"/>
      <c r="U1013" s="30"/>
      <c r="V1013" s="30"/>
      <c r="W1013" s="30"/>
      <c r="X1013" s="30"/>
      <c r="Y1013" s="30"/>
      <c r="Z1013" s="30"/>
      <c r="AA1013" s="30"/>
      <c r="AB1013" s="30"/>
      <c r="AC1013" s="30"/>
      <c r="AD1013" s="30"/>
      <c r="AE1013" s="30"/>
      <c r="AF1013" s="30"/>
      <c r="AG1013" s="30"/>
      <c r="AH1013" s="30"/>
      <c r="AI1013" s="30"/>
      <c r="AJ1013" s="30"/>
      <c r="AK1013" s="30"/>
      <c r="AL1013" s="30"/>
      <c r="AM1013" s="30"/>
      <c r="AN1013" s="30"/>
      <c r="AO1013" s="30"/>
      <c r="AP1013" s="30"/>
      <c r="AQ1013" s="30"/>
      <c r="AR1013" s="30"/>
      <c r="AS1013" s="30"/>
      <c r="AT1013" s="30"/>
      <c r="AU1013" s="30"/>
    </row>
    <row r="1014" spans="1:47" x14ac:dyDescent="0.35">
      <c r="A1014" s="18"/>
      <c r="B1014" s="18"/>
      <c r="C1014" s="18"/>
      <c r="E1014" s="30"/>
      <c r="F1014" s="30"/>
      <c r="G1014" s="30"/>
      <c r="H1014" s="30"/>
      <c r="I1014" s="30"/>
      <c r="J1014" s="30"/>
      <c r="K1014" s="30"/>
      <c r="L1014" s="30"/>
      <c r="M1014" s="30"/>
      <c r="N1014" s="30"/>
      <c r="O1014" s="30"/>
      <c r="P1014" s="30"/>
      <c r="Q1014" s="30"/>
      <c r="R1014" s="30"/>
      <c r="S1014" s="30"/>
      <c r="T1014" s="30"/>
      <c r="U1014" s="30"/>
      <c r="V1014" s="30"/>
      <c r="W1014" s="30"/>
      <c r="X1014" s="30"/>
      <c r="Y1014" s="30"/>
      <c r="Z1014" s="30"/>
      <c r="AA1014" s="30"/>
      <c r="AB1014" s="30"/>
      <c r="AC1014" s="30"/>
      <c r="AD1014" s="30"/>
      <c r="AE1014" s="30"/>
      <c r="AF1014" s="30"/>
      <c r="AG1014" s="30"/>
      <c r="AH1014" s="30"/>
      <c r="AI1014" s="30"/>
      <c r="AJ1014" s="30"/>
      <c r="AK1014" s="30"/>
      <c r="AL1014" s="30"/>
      <c r="AM1014" s="30"/>
      <c r="AN1014" s="30"/>
      <c r="AO1014" s="30"/>
      <c r="AP1014" s="30"/>
      <c r="AQ1014" s="30"/>
      <c r="AR1014" s="30"/>
      <c r="AS1014" s="30"/>
      <c r="AT1014" s="30"/>
      <c r="AU1014" s="30"/>
    </row>
    <row r="1015" spans="1:47" x14ac:dyDescent="0.35">
      <c r="A1015" s="18"/>
      <c r="B1015" s="18"/>
      <c r="C1015" s="18"/>
      <c r="E1015" s="30"/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  <c r="P1015" s="30"/>
      <c r="Q1015" s="30"/>
      <c r="R1015" s="30"/>
      <c r="S1015" s="30"/>
      <c r="T1015" s="30"/>
      <c r="U1015" s="30"/>
      <c r="V1015" s="30"/>
      <c r="W1015" s="30"/>
      <c r="X1015" s="30"/>
      <c r="Y1015" s="30"/>
      <c r="Z1015" s="30"/>
      <c r="AA1015" s="30"/>
      <c r="AB1015" s="30"/>
      <c r="AC1015" s="30"/>
      <c r="AD1015" s="30"/>
      <c r="AE1015" s="30"/>
      <c r="AF1015" s="30"/>
      <c r="AG1015" s="30"/>
      <c r="AH1015" s="30"/>
      <c r="AI1015" s="30"/>
      <c r="AJ1015" s="30"/>
      <c r="AK1015" s="30"/>
      <c r="AL1015" s="30"/>
      <c r="AM1015" s="30"/>
      <c r="AN1015" s="30"/>
      <c r="AO1015" s="30"/>
      <c r="AP1015" s="30"/>
      <c r="AQ1015" s="30"/>
      <c r="AR1015" s="30"/>
      <c r="AS1015" s="30"/>
      <c r="AT1015" s="30"/>
      <c r="AU1015" s="30"/>
    </row>
    <row r="1016" spans="1:47" x14ac:dyDescent="0.35">
      <c r="A1016" s="18"/>
      <c r="B1016" s="18"/>
      <c r="C1016" s="18"/>
      <c r="E1016" s="30"/>
      <c r="F1016" s="30"/>
      <c r="G1016" s="30"/>
      <c r="H1016" s="30"/>
      <c r="I1016" s="30"/>
      <c r="J1016" s="30"/>
      <c r="K1016" s="30"/>
      <c r="L1016" s="30"/>
      <c r="M1016" s="30"/>
      <c r="N1016" s="30"/>
      <c r="O1016" s="30"/>
      <c r="P1016" s="30"/>
      <c r="Q1016" s="30"/>
      <c r="R1016" s="30"/>
      <c r="S1016" s="30"/>
      <c r="T1016" s="30"/>
      <c r="U1016" s="30"/>
      <c r="V1016" s="30"/>
      <c r="W1016" s="30"/>
      <c r="X1016" s="30"/>
      <c r="Y1016" s="30"/>
      <c r="Z1016" s="30"/>
      <c r="AA1016" s="30"/>
      <c r="AB1016" s="30"/>
      <c r="AC1016" s="30"/>
      <c r="AD1016" s="30"/>
      <c r="AE1016" s="30"/>
      <c r="AF1016" s="30"/>
      <c r="AG1016" s="30"/>
      <c r="AH1016" s="30"/>
      <c r="AI1016" s="30"/>
      <c r="AJ1016" s="30"/>
      <c r="AK1016" s="30"/>
      <c r="AL1016" s="30"/>
      <c r="AM1016" s="30"/>
      <c r="AN1016" s="30"/>
      <c r="AO1016" s="30"/>
      <c r="AP1016" s="30"/>
      <c r="AQ1016" s="30"/>
      <c r="AR1016" s="30"/>
      <c r="AS1016" s="30"/>
      <c r="AT1016" s="30"/>
      <c r="AU1016" s="30"/>
    </row>
    <row r="1017" spans="1:47" x14ac:dyDescent="0.35">
      <c r="A1017" s="18"/>
      <c r="B1017" s="18"/>
      <c r="C1017" s="18"/>
      <c r="E1017" s="30"/>
      <c r="F1017" s="30"/>
      <c r="G1017" s="30"/>
      <c r="H1017" s="30"/>
      <c r="I1017" s="30"/>
      <c r="J1017" s="30"/>
      <c r="K1017" s="30"/>
      <c r="L1017" s="30"/>
      <c r="M1017" s="30"/>
      <c r="N1017" s="30"/>
      <c r="O1017" s="30"/>
      <c r="P1017" s="30"/>
      <c r="Q1017" s="30"/>
      <c r="R1017" s="30"/>
      <c r="S1017" s="30"/>
      <c r="T1017" s="30"/>
      <c r="U1017" s="30"/>
      <c r="V1017" s="30"/>
      <c r="W1017" s="30"/>
      <c r="X1017" s="30"/>
      <c r="Y1017" s="30"/>
      <c r="Z1017" s="30"/>
      <c r="AA1017" s="30"/>
      <c r="AB1017" s="30"/>
      <c r="AC1017" s="30"/>
      <c r="AD1017" s="30"/>
      <c r="AE1017" s="30"/>
      <c r="AF1017" s="30"/>
      <c r="AG1017" s="30"/>
      <c r="AH1017" s="30"/>
      <c r="AI1017" s="30"/>
      <c r="AJ1017" s="30"/>
      <c r="AK1017" s="30"/>
      <c r="AL1017" s="30"/>
      <c r="AM1017" s="30"/>
      <c r="AN1017" s="30"/>
      <c r="AO1017" s="30"/>
      <c r="AP1017" s="30"/>
      <c r="AQ1017" s="30"/>
      <c r="AR1017" s="30"/>
      <c r="AS1017" s="30"/>
      <c r="AT1017" s="30"/>
      <c r="AU1017" s="30"/>
    </row>
    <row r="1018" spans="1:47" x14ac:dyDescent="0.35">
      <c r="A1018" s="18"/>
      <c r="B1018" s="18"/>
      <c r="C1018" s="18"/>
      <c r="E1018" s="30"/>
      <c r="F1018" s="30"/>
      <c r="G1018" s="30"/>
      <c r="H1018" s="30"/>
      <c r="I1018" s="30"/>
      <c r="J1018" s="30"/>
      <c r="K1018" s="30"/>
      <c r="L1018" s="30"/>
      <c r="M1018" s="30"/>
      <c r="N1018" s="30"/>
      <c r="O1018" s="30"/>
      <c r="P1018" s="30"/>
      <c r="Q1018" s="30"/>
      <c r="R1018" s="30"/>
      <c r="S1018" s="30"/>
      <c r="T1018" s="30"/>
      <c r="U1018" s="30"/>
      <c r="V1018" s="30"/>
      <c r="W1018" s="30"/>
      <c r="X1018" s="30"/>
      <c r="Y1018" s="30"/>
      <c r="Z1018" s="30"/>
      <c r="AA1018" s="30"/>
      <c r="AB1018" s="30"/>
      <c r="AC1018" s="30"/>
      <c r="AD1018" s="30"/>
      <c r="AE1018" s="30"/>
      <c r="AF1018" s="30"/>
      <c r="AG1018" s="30"/>
      <c r="AH1018" s="30"/>
      <c r="AI1018" s="30"/>
      <c r="AJ1018" s="30"/>
      <c r="AK1018" s="30"/>
      <c r="AL1018" s="30"/>
      <c r="AM1018" s="30"/>
      <c r="AN1018" s="30"/>
      <c r="AO1018" s="30"/>
      <c r="AP1018" s="30"/>
      <c r="AQ1018" s="30"/>
      <c r="AR1018" s="30"/>
      <c r="AS1018" s="30"/>
      <c r="AT1018" s="30"/>
      <c r="AU1018" s="30"/>
    </row>
    <row r="1019" spans="1:47" x14ac:dyDescent="0.35">
      <c r="A1019" s="18"/>
      <c r="B1019" s="18"/>
      <c r="C1019" s="18"/>
      <c r="E1019" s="30"/>
      <c r="F1019" s="30"/>
      <c r="G1019" s="30"/>
      <c r="H1019" s="30"/>
      <c r="I1019" s="30"/>
      <c r="J1019" s="30"/>
      <c r="K1019" s="30"/>
      <c r="L1019" s="30"/>
      <c r="M1019" s="30"/>
      <c r="N1019" s="30"/>
      <c r="O1019" s="30"/>
      <c r="P1019" s="30"/>
      <c r="Q1019" s="30"/>
      <c r="R1019" s="30"/>
      <c r="S1019" s="30"/>
      <c r="T1019" s="30"/>
      <c r="U1019" s="30"/>
      <c r="V1019" s="30"/>
      <c r="W1019" s="30"/>
      <c r="X1019" s="30"/>
      <c r="Y1019" s="30"/>
      <c r="Z1019" s="30"/>
      <c r="AA1019" s="30"/>
      <c r="AB1019" s="30"/>
      <c r="AC1019" s="30"/>
      <c r="AD1019" s="30"/>
      <c r="AE1019" s="30"/>
      <c r="AF1019" s="30"/>
      <c r="AG1019" s="30"/>
      <c r="AH1019" s="30"/>
      <c r="AI1019" s="30"/>
      <c r="AJ1019" s="30"/>
      <c r="AK1019" s="30"/>
      <c r="AL1019" s="30"/>
      <c r="AM1019" s="30"/>
      <c r="AN1019" s="30"/>
      <c r="AO1019" s="30"/>
      <c r="AP1019" s="30"/>
      <c r="AQ1019" s="30"/>
      <c r="AR1019" s="30"/>
      <c r="AS1019" s="30"/>
      <c r="AT1019" s="30"/>
      <c r="AU1019" s="30"/>
    </row>
    <row r="1020" spans="1:47" x14ac:dyDescent="0.35">
      <c r="A1020" s="18"/>
      <c r="B1020" s="18"/>
      <c r="C1020" s="18"/>
      <c r="E1020" s="30"/>
      <c r="F1020" s="30"/>
      <c r="G1020" s="30"/>
      <c r="H1020" s="30"/>
      <c r="I1020" s="30"/>
      <c r="J1020" s="30"/>
      <c r="K1020" s="30"/>
      <c r="L1020" s="30"/>
      <c r="M1020" s="30"/>
      <c r="N1020" s="30"/>
      <c r="O1020" s="30"/>
      <c r="P1020" s="30"/>
      <c r="Q1020" s="30"/>
      <c r="R1020" s="30"/>
      <c r="S1020" s="30"/>
      <c r="T1020" s="30"/>
      <c r="U1020" s="30"/>
      <c r="V1020" s="30"/>
      <c r="W1020" s="30"/>
      <c r="X1020" s="30"/>
      <c r="Y1020" s="30"/>
      <c r="Z1020" s="30"/>
      <c r="AA1020" s="30"/>
      <c r="AB1020" s="30"/>
      <c r="AC1020" s="30"/>
      <c r="AD1020" s="30"/>
      <c r="AE1020" s="30"/>
      <c r="AF1020" s="30"/>
      <c r="AG1020" s="30"/>
      <c r="AH1020" s="30"/>
      <c r="AI1020" s="30"/>
      <c r="AJ1020" s="30"/>
      <c r="AK1020" s="30"/>
      <c r="AL1020" s="30"/>
      <c r="AM1020" s="30"/>
      <c r="AN1020" s="30"/>
      <c r="AO1020" s="30"/>
      <c r="AP1020" s="30"/>
      <c r="AQ1020" s="30"/>
      <c r="AR1020" s="30"/>
      <c r="AS1020" s="30"/>
      <c r="AT1020" s="30"/>
      <c r="AU1020" s="30"/>
    </row>
    <row r="1021" spans="1:47" x14ac:dyDescent="0.35">
      <c r="A1021" s="18"/>
      <c r="B1021" s="18"/>
      <c r="C1021" s="18"/>
      <c r="E1021" s="30"/>
      <c r="F1021" s="30"/>
      <c r="G1021" s="30"/>
      <c r="H1021" s="30"/>
      <c r="I1021" s="30"/>
      <c r="J1021" s="30"/>
      <c r="K1021" s="30"/>
      <c r="L1021" s="30"/>
      <c r="M1021" s="30"/>
      <c r="N1021" s="30"/>
      <c r="O1021" s="30"/>
      <c r="P1021" s="30"/>
      <c r="Q1021" s="30"/>
      <c r="R1021" s="30"/>
      <c r="S1021" s="30"/>
      <c r="T1021" s="30"/>
      <c r="U1021" s="30"/>
      <c r="V1021" s="30"/>
      <c r="W1021" s="30"/>
      <c r="X1021" s="30"/>
      <c r="Y1021" s="30"/>
      <c r="Z1021" s="30"/>
      <c r="AA1021" s="30"/>
      <c r="AB1021" s="30"/>
      <c r="AC1021" s="30"/>
      <c r="AD1021" s="30"/>
      <c r="AE1021" s="30"/>
      <c r="AF1021" s="30"/>
      <c r="AG1021" s="30"/>
      <c r="AH1021" s="30"/>
      <c r="AI1021" s="30"/>
      <c r="AJ1021" s="30"/>
      <c r="AK1021" s="30"/>
      <c r="AL1021" s="30"/>
      <c r="AM1021" s="30"/>
      <c r="AN1021" s="30"/>
      <c r="AO1021" s="30"/>
      <c r="AP1021" s="30"/>
      <c r="AQ1021" s="30"/>
      <c r="AR1021" s="30"/>
      <c r="AS1021" s="30"/>
      <c r="AT1021" s="30"/>
      <c r="AU1021" s="30"/>
    </row>
    <row r="1022" spans="1:47" x14ac:dyDescent="0.35">
      <c r="A1022" s="18"/>
      <c r="B1022" s="18"/>
      <c r="C1022" s="18"/>
      <c r="E1022" s="30"/>
      <c r="F1022" s="30"/>
      <c r="G1022" s="30"/>
      <c r="H1022" s="30"/>
      <c r="I1022" s="30"/>
      <c r="J1022" s="30"/>
      <c r="K1022" s="30"/>
      <c r="L1022" s="30"/>
      <c r="M1022" s="30"/>
      <c r="N1022" s="30"/>
      <c r="O1022" s="30"/>
      <c r="P1022" s="30"/>
      <c r="Q1022" s="30"/>
      <c r="R1022" s="30"/>
      <c r="S1022" s="30"/>
      <c r="T1022" s="30"/>
      <c r="U1022" s="30"/>
      <c r="V1022" s="30"/>
      <c r="W1022" s="30"/>
      <c r="X1022" s="30"/>
      <c r="Y1022" s="30"/>
      <c r="Z1022" s="30"/>
      <c r="AA1022" s="30"/>
      <c r="AB1022" s="30"/>
      <c r="AC1022" s="30"/>
      <c r="AD1022" s="30"/>
      <c r="AE1022" s="30"/>
      <c r="AF1022" s="30"/>
      <c r="AG1022" s="30"/>
      <c r="AH1022" s="30"/>
      <c r="AI1022" s="30"/>
      <c r="AJ1022" s="30"/>
      <c r="AK1022" s="30"/>
      <c r="AL1022" s="30"/>
      <c r="AM1022" s="30"/>
      <c r="AN1022" s="30"/>
      <c r="AO1022" s="30"/>
      <c r="AP1022" s="30"/>
      <c r="AQ1022" s="30"/>
      <c r="AR1022" s="30"/>
      <c r="AS1022" s="30"/>
      <c r="AT1022" s="30"/>
      <c r="AU1022" s="30"/>
    </row>
    <row r="1023" spans="1:47" x14ac:dyDescent="0.35">
      <c r="A1023" s="18"/>
      <c r="B1023" s="18"/>
      <c r="C1023" s="18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U1023" s="30"/>
      <c r="V1023" s="30"/>
      <c r="W1023" s="30"/>
      <c r="X1023" s="30"/>
      <c r="Y1023" s="30"/>
      <c r="Z1023" s="30"/>
      <c r="AA1023" s="30"/>
      <c r="AB1023" s="30"/>
      <c r="AC1023" s="30"/>
      <c r="AD1023" s="30"/>
      <c r="AE1023" s="30"/>
      <c r="AF1023" s="30"/>
      <c r="AG1023" s="30"/>
      <c r="AH1023" s="30"/>
      <c r="AI1023" s="30"/>
      <c r="AJ1023" s="30"/>
      <c r="AK1023" s="30"/>
      <c r="AL1023" s="30"/>
      <c r="AM1023" s="30"/>
      <c r="AN1023" s="30"/>
      <c r="AO1023" s="30"/>
      <c r="AP1023" s="30"/>
      <c r="AQ1023" s="30"/>
      <c r="AR1023" s="30"/>
      <c r="AS1023" s="30"/>
      <c r="AT1023" s="30"/>
      <c r="AU1023" s="30"/>
    </row>
    <row r="1024" spans="1:47" x14ac:dyDescent="0.35">
      <c r="A1024" s="18"/>
      <c r="B1024" s="18"/>
      <c r="C1024" s="18"/>
      <c r="E1024" s="30"/>
      <c r="F1024" s="30"/>
      <c r="G1024" s="30"/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  <c r="R1024" s="30"/>
      <c r="S1024" s="30"/>
      <c r="T1024" s="30"/>
      <c r="U1024" s="30"/>
      <c r="V1024" s="30"/>
      <c r="W1024" s="30"/>
      <c r="X1024" s="30"/>
      <c r="Y1024" s="30"/>
      <c r="Z1024" s="30"/>
      <c r="AA1024" s="30"/>
      <c r="AB1024" s="30"/>
      <c r="AC1024" s="30"/>
      <c r="AD1024" s="30"/>
      <c r="AE1024" s="30"/>
      <c r="AF1024" s="30"/>
      <c r="AG1024" s="30"/>
      <c r="AH1024" s="30"/>
      <c r="AI1024" s="30"/>
      <c r="AJ1024" s="30"/>
      <c r="AK1024" s="30"/>
      <c r="AL1024" s="30"/>
      <c r="AM1024" s="30"/>
      <c r="AN1024" s="30"/>
      <c r="AO1024" s="30"/>
      <c r="AP1024" s="30"/>
      <c r="AQ1024" s="30"/>
      <c r="AR1024" s="30"/>
      <c r="AS1024" s="30"/>
      <c r="AT1024" s="30"/>
      <c r="AU1024" s="30"/>
    </row>
    <row r="1025" spans="1:47" x14ac:dyDescent="0.35">
      <c r="A1025" s="18"/>
      <c r="B1025" s="18"/>
      <c r="C1025" s="18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  <c r="R1025" s="30"/>
      <c r="S1025" s="30"/>
      <c r="T1025" s="30"/>
      <c r="U1025" s="30"/>
      <c r="V1025" s="30"/>
      <c r="W1025" s="30"/>
      <c r="X1025" s="30"/>
      <c r="Y1025" s="30"/>
      <c r="Z1025" s="30"/>
      <c r="AA1025" s="30"/>
      <c r="AB1025" s="30"/>
      <c r="AC1025" s="30"/>
      <c r="AD1025" s="30"/>
      <c r="AE1025" s="30"/>
      <c r="AF1025" s="30"/>
      <c r="AG1025" s="30"/>
      <c r="AH1025" s="30"/>
      <c r="AI1025" s="30"/>
      <c r="AJ1025" s="30"/>
      <c r="AK1025" s="30"/>
      <c r="AL1025" s="30"/>
      <c r="AM1025" s="30"/>
      <c r="AN1025" s="30"/>
      <c r="AO1025" s="30"/>
      <c r="AP1025" s="30"/>
      <c r="AQ1025" s="30"/>
      <c r="AR1025" s="30"/>
      <c r="AS1025" s="30"/>
      <c r="AT1025" s="30"/>
      <c r="AU1025" s="30"/>
    </row>
    <row r="1026" spans="1:47" x14ac:dyDescent="0.35">
      <c r="A1026" s="18"/>
      <c r="B1026" s="18"/>
      <c r="C1026" s="18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Z1026" s="30"/>
      <c r="AA1026" s="30"/>
      <c r="AB1026" s="30"/>
      <c r="AC1026" s="30"/>
      <c r="AD1026" s="30"/>
      <c r="AE1026" s="30"/>
      <c r="AF1026" s="30"/>
      <c r="AG1026" s="30"/>
      <c r="AH1026" s="30"/>
      <c r="AI1026" s="30"/>
      <c r="AJ1026" s="30"/>
      <c r="AK1026" s="30"/>
      <c r="AL1026" s="30"/>
      <c r="AM1026" s="30"/>
      <c r="AN1026" s="30"/>
      <c r="AO1026" s="30"/>
      <c r="AP1026" s="30"/>
      <c r="AQ1026" s="30"/>
      <c r="AR1026" s="30"/>
      <c r="AS1026" s="30"/>
      <c r="AT1026" s="30"/>
      <c r="AU1026" s="30"/>
    </row>
    <row r="1027" spans="1:47" x14ac:dyDescent="0.35">
      <c r="A1027" s="18"/>
      <c r="B1027" s="18"/>
      <c r="C1027" s="18"/>
      <c r="E1027" s="30"/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  <c r="R1027" s="30"/>
      <c r="S1027" s="30"/>
      <c r="T1027" s="30"/>
      <c r="U1027" s="30"/>
      <c r="V1027" s="30"/>
      <c r="W1027" s="30"/>
      <c r="X1027" s="30"/>
      <c r="Y1027" s="30"/>
      <c r="Z1027" s="30"/>
      <c r="AA1027" s="30"/>
      <c r="AB1027" s="30"/>
      <c r="AC1027" s="30"/>
      <c r="AD1027" s="30"/>
      <c r="AE1027" s="30"/>
      <c r="AF1027" s="30"/>
      <c r="AG1027" s="30"/>
      <c r="AH1027" s="30"/>
      <c r="AI1027" s="30"/>
      <c r="AJ1027" s="30"/>
      <c r="AK1027" s="30"/>
      <c r="AL1027" s="30"/>
      <c r="AM1027" s="30"/>
      <c r="AN1027" s="30"/>
      <c r="AO1027" s="30"/>
      <c r="AP1027" s="30"/>
      <c r="AQ1027" s="30"/>
      <c r="AR1027" s="30"/>
      <c r="AS1027" s="30"/>
      <c r="AT1027" s="30"/>
      <c r="AU1027" s="30"/>
    </row>
    <row r="1028" spans="1:47" x14ac:dyDescent="0.35">
      <c r="A1028" s="18"/>
      <c r="B1028" s="18"/>
      <c r="C1028" s="18"/>
      <c r="E1028" s="30"/>
      <c r="F1028" s="30"/>
      <c r="G1028" s="30"/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  <c r="R1028" s="30"/>
      <c r="S1028" s="30"/>
      <c r="T1028" s="30"/>
      <c r="U1028" s="30"/>
      <c r="V1028" s="30"/>
      <c r="W1028" s="30"/>
      <c r="X1028" s="30"/>
      <c r="Y1028" s="30"/>
      <c r="Z1028" s="30"/>
      <c r="AA1028" s="30"/>
      <c r="AB1028" s="30"/>
      <c r="AC1028" s="30"/>
      <c r="AD1028" s="30"/>
      <c r="AE1028" s="30"/>
      <c r="AF1028" s="30"/>
      <c r="AG1028" s="30"/>
      <c r="AH1028" s="30"/>
      <c r="AI1028" s="30"/>
      <c r="AJ1028" s="30"/>
      <c r="AK1028" s="30"/>
      <c r="AL1028" s="30"/>
      <c r="AM1028" s="30"/>
      <c r="AN1028" s="30"/>
      <c r="AO1028" s="30"/>
      <c r="AP1028" s="30"/>
      <c r="AQ1028" s="30"/>
      <c r="AR1028" s="30"/>
      <c r="AS1028" s="30"/>
      <c r="AT1028" s="30"/>
      <c r="AU1028" s="30"/>
    </row>
    <row r="1029" spans="1:47" x14ac:dyDescent="0.35">
      <c r="A1029" s="18"/>
      <c r="B1029" s="18"/>
      <c r="C1029" s="18"/>
      <c r="E1029" s="30"/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  <c r="R1029" s="30"/>
      <c r="S1029" s="30"/>
      <c r="T1029" s="30"/>
      <c r="U1029" s="30"/>
      <c r="V1029" s="30"/>
      <c r="W1029" s="30"/>
      <c r="X1029" s="30"/>
      <c r="Y1029" s="30"/>
      <c r="Z1029" s="30"/>
      <c r="AA1029" s="30"/>
      <c r="AB1029" s="30"/>
      <c r="AC1029" s="30"/>
      <c r="AD1029" s="30"/>
      <c r="AE1029" s="30"/>
      <c r="AF1029" s="30"/>
      <c r="AG1029" s="30"/>
      <c r="AH1029" s="30"/>
      <c r="AI1029" s="30"/>
      <c r="AJ1029" s="30"/>
      <c r="AK1029" s="30"/>
      <c r="AL1029" s="30"/>
      <c r="AM1029" s="30"/>
      <c r="AN1029" s="30"/>
      <c r="AO1029" s="30"/>
      <c r="AP1029" s="30"/>
      <c r="AQ1029" s="30"/>
      <c r="AR1029" s="30"/>
      <c r="AS1029" s="30"/>
      <c r="AT1029" s="30"/>
      <c r="AU1029" s="30"/>
    </row>
    <row r="1030" spans="1:47" x14ac:dyDescent="0.35">
      <c r="A1030" s="18"/>
      <c r="B1030" s="18"/>
      <c r="C1030" s="18"/>
      <c r="E1030" s="30"/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  <c r="U1030" s="30"/>
      <c r="V1030" s="30"/>
      <c r="W1030" s="30"/>
      <c r="X1030" s="30"/>
      <c r="Y1030" s="30"/>
      <c r="Z1030" s="30"/>
      <c r="AA1030" s="30"/>
      <c r="AB1030" s="30"/>
      <c r="AC1030" s="30"/>
      <c r="AD1030" s="30"/>
      <c r="AE1030" s="30"/>
      <c r="AF1030" s="30"/>
      <c r="AG1030" s="30"/>
      <c r="AH1030" s="30"/>
      <c r="AI1030" s="30"/>
      <c r="AJ1030" s="30"/>
      <c r="AK1030" s="30"/>
      <c r="AL1030" s="30"/>
      <c r="AM1030" s="30"/>
      <c r="AN1030" s="30"/>
      <c r="AO1030" s="30"/>
      <c r="AP1030" s="30"/>
      <c r="AQ1030" s="30"/>
      <c r="AR1030" s="30"/>
      <c r="AS1030" s="30"/>
      <c r="AT1030" s="30"/>
      <c r="AU1030" s="30"/>
    </row>
    <row r="1031" spans="1:47" x14ac:dyDescent="0.35">
      <c r="A1031" s="18"/>
      <c r="B1031" s="18"/>
      <c r="C1031" s="18"/>
      <c r="E1031" s="30"/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  <c r="P1031" s="30"/>
      <c r="Q1031" s="30"/>
      <c r="R1031" s="30"/>
      <c r="S1031" s="30"/>
      <c r="T1031" s="30"/>
      <c r="U1031" s="30"/>
      <c r="V1031" s="30"/>
      <c r="W1031" s="30"/>
      <c r="X1031" s="30"/>
      <c r="Y1031" s="30"/>
      <c r="Z1031" s="30"/>
      <c r="AA1031" s="30"/>
      <c r="AB1031" s="30"/>
      <c r="AC1031" s="30"/>
      <c r="AD1031" s="30"/>
      <c r="AE1031" s="30"/>
      <c r="AF1031" s="30"/>
      <c r="AG1031" s="30"/>
      <c r="AH1031" s="30"/>
      <c r="AI1031" s="30"/>
      <c r="AJ1031" s="30"/>
      <c r="AK1031" s="30"/>
      <c r="AL1031" s="30"/>
      <c r="AM1031" s="30"/>
      <c r="AN1031" s="30"/>
      <c r="AO1031" s="30"/>
      <c r="AP1031" s="30"/>
      <c r="AQ1031" s="30"/>
      <c r="AR1031" s="30"/>
      <c r="AS1031" s="30"/>
      <c r="AT1031" s="30"/>
      <c r="AU1031" s="30"/>
    </row>
    <row r="1032" spans="1:47" x14ac:dyDescent="0.35">
      <c r="A1032" s="18"/>
      <c r="B1032" s="18"/>
      <c r="C1032" s="18"/>
      <c r="E1032" s="30"/>
      <c r="F1032" s="30"/>
      <c r="G1032" s="30"/>
      <c r="H1032" s="30"/>
      <c r="I1032" s="30"/>
      <c r="J1032" s="30"/>
      <c r="K1032" s="30"/>
      <c r="L1032" s="30"/>
      <c r="M1032" s="30"/>
      <c r="N1032" s="30"/>
      <c r="O1032" s="30"/>
      <c r="P1032" s="30"/>
      <c r="Q1032" s="30"/>
      <c r="R1032" s="30"/>
      <c r="S1032" s="30"/>
      <c r="T1032" s="30"/>
      <c r="U1032" s="30"/>
      <c r="V1032" s="30"/>
      <c r="W1032" s="30"/>
      <c r="X1032" s="30"/>
      <c r="Y1032" s="30"/>
      <c r="Z1032" s="30"/>
      <c r="AA1032" s="30"/>
      <c r="AB1032" s="30"/>
      <c r="AC1032" s="30"/>
      <c r="AD1032" s="30"/>
      <c r="AE1032" s="30"/>
      <c r="AF1032" s="30"/>
      <c r="AG1032" s="30"/>
      <c r="AH1032" s="30"/>
      <c r="AI1032" s="30"/>
      <c r="AJ1032" s="30"/>
      <c r="AK1032" s="30"/>
      <c r="AL1032" s="30"/>
      <c r="AM1032" s="30"/>
      <c r="AN1032" s="30"/>
      <c r="AO1032" s="30"/>
      <c r="AP1032" s="30"/>
      <c r="AQ1032" s="30"/>
      <c r="AR1032" s="30"/>
      <c r="AS1032" s="30"/>
      <c r="AT1032" s="30"/>
      <c r="AU1032" s="30"/>
    </row>
    <row r="1033" spans="1:47" x14ac:dyDescent="0.35">
      <c r="A1033" s="18"/>
      <c r="B1033" s="18"/>
      <c r="C1033" s="18"/>
      <c r="E1033" s="30"/>
      <c r="F1033" s="30"/>
      <c r="G1033" s="30"/>
      <c r="H1033" s="30"/>
      <c r="I1033" s="30"/>
      <c r="J1033" s="30"/>
      <c r="K1033" s="30"/>
      <c r="L1033" s="30"/>
      <c r="M1033" s="30"/>
      <c r="N1033" s="30"/>
      <c r="O1033" s="30"/>
      <c r="P1033" s="30"/>
      <c r="Q1033" s="30"/>
      <c r="R1033" s="30"/>
      <c r="S1033" s="30"/>
      <c r="T1033" s="30"/>
      <c r="U1033" s="30"/>
      <c r="V1033" s="30"/>
      <c r="W1033" s="30"/>
      <c r="X1033" s="30"/>
      <c r="Y1033" s="30"/>
      <c r="Z1033" s="30"/>
      <c r="AA1033" s="30"/>
      <c r="AB1033" s="30"/>
      <c r="AC1033" s="30"/>
      <c r="AD1033" s="30"/>
      <c r="AE1033" s="30"/>
      <c r="AF1033" s="30"/>
      <c r="AG1033" s="30"/>
      <c r="AH1033" s="30"/>
      <c r="AI1033" s="30"/>
      <c r="AJ1033" s="30"/>
      <c r="AK1033" s="30"/>
      <c r="AL1033" s="30"/>
      <c r="AM1033" s="30"/>
      <c r="AN1033" s="30"/>
      <c r="AO1033" s="30"/>
      <c r="AP1033" s="30"/>
      <c r="AQ1033" s="30"/>
      <c r="AR1033" s="30"/>
      <c r="AS1033" s="30"/>
      <c r="AT1033" s="30"/>
      <c r="AU1033" s="30"/>
    </row>
    <row r="1034" spans="1:47" x14ac:dyDescent="0.35">
      <c r="A1034" s="18"/>
      <c r="B1034" s="18"/>
      <c r="C1034" s="18"/>
      <c r="E1034" s="30"/>
      <c r="F1034" s="30"/>
      <c r="G1034" s="30"/>
      <c r="H1034" s="30"/>
      <c r="I1034" s="30"/>
      <c r="J1034" s="30"/>
      <c r="K1034" s="30"/>
      <c r="L1034" s="30"/>
      <c r="M1034" s="30"/>
      <c r="N1034" s="30"/>
      <c r="O1034" s="30"/>
      <c r="P1034" s="30"/>
      <c r="Q1034" s="30"/>
      <c r="R1034" s="30"/>
      <c r="S1034" s="30"/>
      <c r="T1034" s="30"/>
      <c r="U1034" s="30"/>
      <c r="V1034" s="30"/>
      <c r="W1034" s="30"/>
      <c r="X1034" s="30"/>
      <c r="Y1034" s="30"/>
      <c r="Z1034" s="30"/>
      <c r="AA1034" s="30"/>
      <c r="AB1034" s="30"/>
      <c r="AC1034" s="30"/>
      <c r="AD1034" s="30"/>
      <c r="AE1034" s="30"/>
      <c r="AF1034" s="30"/>
      <c r="AG1034" s="30"/>
      <c r="AH1034" s="30"/>
      <c r="AI1034" s="30"/>
      <c r="AJ1034" s="30"/>
      <c r="AK1034" s="30"/>
      <c r="AL1034" s="30"/>
      <c r="AM1034" s="30"/>
      <c r="AN1034" s="30"/>
      <c r="AO1034" s="30"/>
      <c r="AP1034" s="30"/>
      <c r="AQ1034" s="30"/>
      <c r="AR1034" s="30"/>
      <c r="AS1034" s="30"/>
      <c r="AT1034" s="30"/>
      <c r="AU1034" s="30"/>
    </row>
    <row r="1035" spans="1:47" x14ac:dyDescent="0.35">
      <c r="A1035" s="18"/>
      <c r="B1035" s="18"/>
      <c r="C1035" s="18"/>
      <c r="E1035" s="30"/>
      <c r="F1035" s="30"/>
      <c r="G1035" s="30"/>
      <c r="H1035" s="30"/>
      <c r="I1035" s="30"/>
      <c r="J1035" s="30"/>
      <c r="K1035" s="30"/>
      <c r="L1035" s="30"/>
      <c r="M1035" s="30"/>
      <c r="N1035" s="30"/>
      <c r="O1035" s="30"/>
      <c r="P1035" s="30"/>
      <c r="Q1035" s="30"/>
      <c r="R1035" s="30"/>
      <c r="S1035" s="30"/>
      <c r="T1035" s="30"/>
      <c r="U1035" s="30"/>
      <c r="V1035" s="30"/>
      <c r="W1035" s="30"/>
      <c r="X1035" s="30"/>
      <c r="Y1035" s="30"/>
      <c r="Z1035" s="30"/>
      <c r="AA1035" s="30"/>
      <c r="AB1035" s="30"/>
      <c r="AC1035" s="30"/>
      <c r="AD1035" s="30"/>
      <c r="AE1035" s="30"/>
      <c r="AF1035" s="30"/>
      <c r="AG1035" s="30"/>
      <c r="AH1035" s="30"/>
      <c r="AI1035" s="30"/>
      <c r="AJ1035" s="30"/>
      <c r="AK1035" s="30"/>
      <c r="AL1035" s="30"/>
      <c r="AM1035" s="30"/>
      <c r="AN1035" s="30"/>
      <c r="AO1035" s="30"/>
      <c r="AP1035" s="30"/>
      <c r="AQ1035" s="30"/>
      <c r="AR1035" s="30"/>
      <c r="AS1035" s="30"/>
      <c r="AT1035" s="30"/>
      <c r="AU1035" s="30"/>
    </row>
    <row r="1036" spans="1:47" x14ac:dyDescent="0.35">
      <c r="A1036" s="18"/>
      <c r="B1036" s="18"/>
      <c r="C1036" s="18"/>
      <c r="E1036" s="30"/>
      <c r="F1036" s="30"/>
      <c r="G1036" s="30"/>
      <c r="H1036" s="30"/>
      <c r="I1036" s="30"/>
      <c r="J1036" s="30"/>
      <c r="K1036" s="30"/>
      <c r="L1036" s="30"/>
      <c r="M1036" s="30"/>
      <c r="N1036" s="30"/>
      <c r="O1036" s="30"/>
      <c r="P1036" s="30"/>
      <c r="Q1036" s="30"/>
      <c r="R1036" s="30"/>
      <c r="S1036" s="30"/>
      <c r="T1036" s="30"/>
      <c r="U1036" s="30"/>
      <c r="V1036" s="30"/>
      <c r="W1036" s="30"/>
      <c r="X1036" s="30"/>
      <c r="Y1036" s="30"/>
      <c r="Z1036" s="30"/>
      <c r="AA1036" s="30"/>
      <c r="AB1036" s="30"/>
      <c r="AC1036" s="30"/>
      <c r="AD1036" s="30"/>
      <c r="AE1036" s="30"/>
      <c r="AF1036" s="30"/>
      <c r="AG1036" s="30"/>
      <c r="AH1036" s="30"/>
      <c r="AI1036" s="30"/>
      <c r="AJ1036" s="30"/>
      <c r="AK1036" s="30"/>
      <c r="AL1036" s="30"/>
      <c r="AM1036" s="30"/>
      <c r="AN1036" s="30"/>
      <c r="AO1036" s="30"/>
      <c r="AP1036" s="30"/>
      <c r="AQ1036" s="30"/>
      <c r="AR1036" s="30"/>
      <c r="AS1036" s="30"/>
      <c r="AT1036" s="30"/>
      <c r="AU1036" s="30"/>
    </row>
    <row r="1037" spans="1:47" x14ac:dyDescent="0.35">
      <c r="A1037" s="18"/>
      <c r="B1037" s="18"/>
      <c r="C1037" s="18"/>
      <c r="E1037" s="30"/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  <c r="P1037" s="30"/>
      <c r="Q1037" s="30"/>
      <c r="R1037" s="30"/>
      <c r="S1037" s="30"/>
      <c r="T1037" s="30"/>
      <c r="U1037" s="30"/>
      <c r="V1037" s="30"/>
      <c r="W1037" s="30"/>
      <c r="X1037" s="30"/>
      <c r="Y1037" s="30"/>
      <c r="Z1037" s="30"/>
      <c r="AA1037" s="30"/>
      <c r="AB1037" s="30"/>
      <c r="AC1037" s="30"/>
      <c r="AD1037" s="30"/>
      <c r="AE1037" s="30"/>
      <c r="AF1037" s="30"/>
      <c r="AG1037" s="30"/>
      <c r="AH1037" s="30"/>
      <c r="AI1037" s="30"/>
      <c r="AJ1037" s="30"/>
      <c r="AK1037" s="30"/>
      <c r="AL1037" s="30"/>
      <c r="AM1037" s="30"/>
      <c r="AN1037" s="30"/>
      <c r="AO1037" s="30"/>
      <c r="AP1037" s="30"/>
      <c r="AQ1037" s="30"/>
      <c r="AR1037" s="30"/>
      <c r="AS1037" s="30"/>
      <c r="AT1037" s="30"/>
      <c r="AU1037" s="30"/>
    </row>
    <row r="1038" spans="1:47" x14ac:dyDescent="0.35">
      <c r="A1038" s="18"/>
      <c r="B1038" s="18"/>
      <c r="C1038" s="18"/>
      <c r="E1038" s="30"/>
      <c r="F1038" s="30"/>
      <c r="G1038" s="30"/>
      <c r="H1038" s="30"/>
      <c r="I1038" s="30"/>
      <c r="J1038" s="30"/>
      <c r="K1038" s="30"/>
      <c r="L1038" s="30"/>
      <c r="M1038" s="30"/>
      <c r="N1038" s="30"/>
      <c r="O1038" s="30"/>
      <c r="P1038" s="30"/>
      <c r="Q1038" s="30"/>
      <c r="R1038" s="30"/>
      <c r="S1038" s="30"/>
      <c r="T1038" s="30"/>
      <c r="U1038" s="30"/>
      <c r="V1038" s="30"/>
      <c r="W1038" s="30"/>
      <c r="X1038" s="30"/>
      <c r="Y1038" s="30"/>
      <c r="Z1038" s="30"/>
      <c r="AA1038" s="30"/>
      <c r="AB1038" s="30"/>
      <c r="AC1038" s="30"/>
      <c r="AD1038" s="30"/>
      <c r="AE1038" s="30"/>
      <c r="AF1038" s="30"/>
      <c r="AG1038" s="30"/>
      <c r="AH1038" s="30"/>
      <c r="AI1038" s="30"/>
      <c r="AJ1038" s="30"/>
      <c r="AK1038" s="30"/>
      <c r="AL1038" s="30"/>
      <c r="AM1038" s="30"/>
      <c r="AN1038" s="30"/>
      <c r="AO1038" s="30"/>
      <c r="AP1038" s="30"/>
      <c r="AQ1038" s="30"/>
      <c r="AR1038" s="30"/>
      <c r="AS1038" s="30"/>
      <c r="AT1038" s="30"/>
      <c r="AU1038" s="30"/>
    </row>
    <row r="1039" spans="1:47" x14ac:dyDescent="0.35">
      <c r="A1039" s="18"/>
      <c r="B1039" s="18"/>
      <c r="C1039" s="18"/>
      <c r="E1039" s="30"/>
      <c r="F1039" s="30"/>
      <c r="G1039" s="30"/>
      <c r="H1039" s="30"/>
      <c r="I1039" s="30"/>
      <c r="J1039" s="30"/>
      <c r="K1039" s="30"/>
      <c r="L1039" s="30"/>
      <c r="M1039" s="30"/>
      <c r="N1039" s="30"/>
      <c r="O1039" s="30"/>
      <c r="P1039" s="30"/>
      <c r="Q1039" s="30"/>
      <c r="R1039" s="30"/>
      <c r="S1039" s="30"/>
      <c r="T1039" s="30"/>
      <c r="U1039" s="30"/>
      <c r="V1039" s="30"/>
      <c r="W1039" s="30"/>
      <c r="X1039" s="30"/>
      <c r="Y1039" s="30"/>
      <c r="Z1039" s="30"/>
      <c r="AA1039" s="30"/>
      <c r="AB1039" s="30"/>
      <c r="AC1039" s="30"/>
      <c r="AD1039" s="30"/>
      <c r="AE1039" s="30"/>
      <c r="AF1039" s="30"/>
      <c r="AG1039" s="30"/>
      <c r="AH1039" s="30"/>
      <c r="AI1039" s="30"/>
      <c r="AJ1039" s="30"/>
      <c r="AK1039" s="30"/>
      <c r="AL1039" s="30"/>
      <c r="AM1039" s="30"/>
      <c r="AN1039" s="30"/>
      <c r="AO1039" s="30"/>
      <c r="AP1039" s="30"/>
      <c r="AQ1039" s="30"/>
      <c r="AR1039" s="30"/>
      <c r="AS1039" s="30"/>
      <c r="AT1039" s="30"/>
      <c r="AU1039" s="30"/>
    </row>
    <row r="1040" spans="1:47" x14ac:dyDescent="0.35">
      <c r="A1040" s="18"/>
      <c r="B1040" s="18"/>
      <c r="C1040" s="18"/>
      <c r="E1040" s="30"/>
      <c r="F1040" s="30"/>
      <c r="G1040" s="30"/>
      <c r="H1040" s="30"/>
      <c r="I1040" s="30"/>
      <c r="J1040" s="30"/>
      <c r="K1040" s="30"/>
      <c r="L1040" s="30"/>
      <c r="M1040" s="30"/>
      <c r="N1040" s="30"/>
      <c r="O1040" s="30"/>
      <c r="P1040" s="30"/>
      <c r="Q1040" s="30"/>
      <c r="R1040" s="30"/>
      <c r="S1040" s="30"/>
      <c r="T1040" s="30"/>
      <c r="U1040" s="30"/>
      <c r="V1040" s="30"/>
      <c r="W1040" s="30"/>
      <c r="X1040" s="30"/>
      <c r="Y1040" s="30"/>
      <c r="Z1040" s="30"/>
      <c r="AA1040" s="30"/>
      <c r="AB1040" s="30"/>
      <c r="AC1040" s="30"/>
      <c r="AD1040" s="30"/>
      <c r="AE1040" s="30"/>
      <c r="AF1040" s="30"/>
      <c r="AG1040" s="30"/>
      <c r="AH1040" s="30"/>
      <c r="AI1040" s="30"/>
      <c r="AJ1040" s="30"/>
      <c r="AK1040" s="30"/>
      <c r="AL1040" s="30"/>
      <c r="AM1040" s="30"/>
      <c r="AN1040" s="30"/>
      <c r="AO1040" s="30"/>
      <c r="AP1040" s="30"/>
      <c r="AQ1040" s="30"/>
      <c r="AR1040" s="30"/>
      <c r="AS1040" s="30"/>
      <c r="AT1040" s="30"/>
      <c r="AU1040" s="30"/>
    </row>
    <row r="1041" spans="1:47" x14ac:dyDescent="0.35">
      <c r="A1041" s="18"/>
      <c r="B1041" s="18"/>
      <c r="C1041" s="18"/>
      <c r="E1041" s="30"/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  <c r="R1041" s="30"/>
      <c r="S1041" s="30"/>
      <c r="T1041" s="30"/>
      <c r="U1041" s="30"/>
      <c r="V1041" s="30"/>
      <c r="W1041" s="30"/>
      <c r="X1041" s="30"/>
      <c r="Y1041" s="30"/>
      <c r="Z1041" s="30"/>
      <c r="AA1041" s="30"/>
      <c r="AB1041" s="30"/>
      <c r="AC1041" s="30"/>
      <c r="AD1041" s="30"/>
      <c r="AE1041" s="30"/>
      <c r="AF1041" s="30"/>
      <c r="AG1041" s="30"/>
      <c r="AH1041" s="30"/>
      <c r="AI1041" s="30"/>
      <c r="AJ1041" s="30"/>
      <c r="AK1041" s="30"/>
      <c r="AL1041" s="30"/>
      <c r="AM1041" s="30"/>
      <c r="AN1041" s="30"/>
      <c r="AO1041" s="30"/>
      <c r="AP1041" s="30"/>
      <c r="AQ1041" s="30"/>
      <c r="AR1041" s="30"/>
      <c r="AS1041" s="30"/>
      <c r="AT1041" s="30"/>
      <c r="AU1041" s="30"/>
    </row>
    <row r="1042" spans="1:47" x14ac:dyDescent="0.35">
      <c r="A1042" s="18"/>
      <c r="B1042" s="18"/>
      <c r="C1042" s="18"/>
      <c r="E1042" s="30"/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  <c r="R1042" s="30"/>
      <c r="S1042" s="30"/>
      <c r="T1042" s="30"/>
      <c r="U1042" s="30"/>
      <c r="V1042" s="30"/>
      <c r="W1042" s="30"/>
      <c r="X1042" s="30"/>
      <c r="Y1042" s="30"/>
      <c r="Z1042" s="30"/>
      <c r="AA1042" s="30"/>
      <c r="AB1042" s="30"/>
      <c r="AC1042" s="30"/>
      <c r="AD1042" s="30"/>
      <c r="AE1042" s="30"/>
      <c r="AF1042" s="30"/>
      <c r="AG1042" s="30"/>
      <c r="AH1042" s="30"/>
      <c r="AI1042" s="30"/>
      <c r="AJ1042" s="30"/>
      <c r="AK1042" s="30"/>
      <c r="AL1042" s="30"/>
      <c r="AM1042" s="30"/>
      <c r="AN1042" s="30"/>
      <c r="AO1042" s="30"/>
      <c r="AP1042" s="30"/>
      <c r="AQ1042" s="30"/>
      <c r="AR1042" s="30"/>
      <c r="AS1042" s="30"/>
      <c r="AT1042" s="30"/>
      <c r="AU1042" s="30"/>
    </row>
    <row r="1043" spans="1:47" x14ac:dyDescent="0.35">
      <c r="A1043" s="18"/>
      <c r="B1043" s="18"/>
      <c r="C1043" s="18"/>
      <c r="E1043" s="30"/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  <c r="T1043" s="30"/>
      <c r="U1043" s="30"/>
      <c r="V1043" s="30"/>
      <c r="W1043" s="30"/>
      <c r="X1043" s="30"/>
      <c r="Y1043" s="30"/>
      <c r="Z1043" s="30"/>
      <c r="AA1043" s="30"/>
      <c r="AB1043" s="30"/>
      <c r="AC1043" s="30"/>
      <c r="AD1043" s="30"/>
      <c r="AE1043" s="30"/>
      <c r="AF1043" s="30"/>
      <c r="AG1043" s="30"/>
      <c r="AH1043" s="30"/>
      <c r="AI1043" s="30"/>
      <c r="AJ1043" s="30"/>
      <c r="AK1043" s="30"/>
      <c r="AL1043" s="30"/>
      <c r="AM1043" s="30"/>
      <c r="AN1043" s="30"/>
      <c r="AO1043" s="30"/>
      <c r="AP1043" s="30"/>
      <c r="AQ1043" s="30"/>
      <c r="AR1043" s="30"/>
      <c r="AS1043" s="30"/>
      <c r="AT1043" s="30"/>
      <c r="AU1043" s="30"/>
    </row>
    <row r="1044" spans="1:47" x14ac:dyDescent="0.35">
      <c r="A1044" s="18"/>
      <c r="B1044" s="18"/>
      <c r="C1044" s="18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  <c r="Z1044" s="30"/>
      <c r="AA1044" s="30"/>
      <c r="AB1044" s="30"/>
      <c r="AC1044" s="30"/>
      <c r="AD1044" s="30"/>
      <c r="AE1044" s="30"/>
      <c r="AF1044" s="30"/>
      <c r="AG1044" s="30"/>
      <c r="AH1044" s="30"/>
      <c r="AI1044" s="30"/>
      <c r="AJ1044" s="30"/>
      <c r="AK1044" s="30"/>
      <c r="AL1044" s="30"/>
      <c r="AM1044" s="30"/>
      <c r="AN1044" s="30"/>
      <c r="AO1044" s="30"/>
      <c r="AP1044" s="30"/>
      <c r="AQ1044" s="30"/>
      <c r="AR1044" s="30"/>
      <c r="AS1044" s="30"/>
      <c r="AT1044" s="30"/>
      <c r="AU1044" s="30"/>
    </row>
    <row r="1045" spans="1:47" x14ac:dyDescent="0.35">
      <c r="A1045" s="18"/>
      <c r="B1045" s="18"/>
      <c r="C1045" s="18"/>
      <c r="E1045" s="30"/>
      <c r="F1045" s="30"/>
      <c r="G1045" s="30"/>
      <c r="H1045" s="30"/>
      <c r="I1045" s="30"/>
      <c r="J1045" s="30"/>
      <c r="K1045" s="30"/>
      <c r="L1045" s="30"/>
      <c r="M1045" s="30"/>
      <c r="N1045" s="30"/>
      <c r="O1045" s="30"/>
      <c r="P1045" s="30"/>
      <c r="Q1045" s="30"/>
      <c r="R1045" s="30"/>
      <c r="S1045" s="30"/>
      <c r="T1045" s="30"/>
      <c r="U1045" s="30"/>
      <c r="V1045" s="30"/>
      <c r="W1045" s="30"/>
      <c r="X1045" s="30"/>
      <c r="Y1045" s="30"/>
      <c r="Z1045" s="30"/>
      <c r="AA1045" s="30"/>
      <c r="AB1045" s="30"/>
      <c r="AC1045" s="30"/>
      <c r="AD1045" s="30"/>
      <c r="AE1045" s="30"/>
      <c r="AF1045" s="30"/>
      <c r="AG1045" s="30"/>
      <c r="AH1045" s="30"/>
      <c r="AI1045" s="30"/>
      <c r="AJ1045" s="30"/>
      <c r="AK1045" s="30"/>
      <c r="AL1045" s="30"/>
      <c r="AM1045" s="30"/>
      <c r="AN1045" s="30"/>
      <c r="AO1045" s="30"/>
      <c r="AP1045" s="30"/>
      <c r="AQ1045" s="30"/>
      <c r="AR1045" s="30"/>
      <c r="AS1045" s="30"/>
      <c r="AT1045" s="30"/>
      <c r="AU1045" s="30"/>
    </row>
    <row r="1046" spans="1:47" x14ac:dyDescent="0.35">
      <c r="A1046" s="18"/>
      <c r="B1046" s="18"/>
      <c r="C1046" s="18"/>
      <c r="E1046" s="30"/>
      <c r="F1046" s="30"/>
      <c r="G1046" s="30"/>
      <c r="H1046" s="30"/>
      <c r="I1046" s="30"/>
      <c r="J1046" s="30"/>
      <c r="K1046" s="30"/>
      <c r="L1046" s="30"/>
      <c r="M1046" s="30"/>
      <c r="N1046" s="30"/>
      <c r="O1046" s="30"/>
      <c r="P1046" s="30"/>
      <c r="Q1046" s="30"/>
      <c r="R1046" s="30"/>
      <c r="S1046" s="30"/>
      <c r="T1046" s="30"/>
      <c r="U1046" s="30"/>
      <c r="V1046" s="30"/>
      <c r="W1046" s="30"/>
      <c r="X1046" s="30"/>
      <c r="Y1046" s="30"/>
      <c r="Z1046" s="30"/>
      <c r="AA1046" s="30"/>
      <c r="AB1046" s="30"/>
      <c r="AC1046" s="30"/>
      <c r="AD1046" s="30"/>
      <c r="AE1046" s="30"/>
      <c r="AF1046" s="30"/>
      <c r="AG1046" s="30"/>
      <c r="AH1046" s="30"/>
      <c r="AI1046" s="30"/>
      <c r="AJ1046" s="30"/>
      <c r="AK1046" s="30"/>
      <c r="AL1046" s="30"/>
      <c r="AM1046" s="30"/>
      <c r="AN1046" s="30"/>
      <c r="AO1046" s="30"/>
      <c r="AP1046" s="30"/>
      <c r="AQ1046" s="30"/>
      <c r="AR1046" s="30"/>
      <c r="AS1046" s="30"/>
      <c r="AT1046" s="30"/>
      <c r="AU1046" s="30"/>
    </row>
    <row r="1047" spans="1:47" x14ac:dyDescent="0.35">
      <c r="A1047" s="18"/>
      <c r="B1047" s="18"/>
      <c r="C1047" s="18"/>
      <c r="E1047" s="30"/>
      <c r="F1047" s="30"/>
      <c r="G1047" s="30"/>
      <c r="H1047" s="30"/>
      <c r="I1047" s="30"/>
      <c r="J1047" s="30"/>
      <c r="K1047" s="30"/>
      <c r="L1047" s="30"/>
      <c r="M1047" s="30"/>
      <c r="N1047" s="30"/>
      <c r="O1047" s="30"/>
      <c r="P1047" s="30"/>
      <c r="Q1047" s="30"/>
      <c r="R1047" s="30"/>
      <c r="S1047" s="30"/>
      <c r="T1047" s="30"/>
      <c r="U1047" s="30"/>
      <c r="V1047" s="30"/>
      <c r="W1047" s="30"/>
      <c r="X1047" s="30"/>
      <c r="Y1047" s="30"/>
      <c r="Z1047" s="30"/>
      <c r="AA1047" s="30"/>
      <c r="AB1047" s="30"/>
      <c r="AC1047" s="30"/>
      <c r="AD1047" s="30"/>
      <c r="AE1047" s="30"/>
      <c r="AF1047" s="30"/>
      <c r="AG1047" s="30"/>
      <c r="AH1047" s="30"/>
      <c r="AI1047" s="30"/>
      <c r="AJ1047" s="30"/>
      <c r="AK1047" s="30"/>
      <c r="AL1047" s="30"/>
      <c r="AM1047" s="30"/>
      <c r="AN1047" s="30"/>
      <c r="AO1047" s="30"/>
      <c r="AP1047" s="30"/>
      <c r="AQ1047" s="30"/>
      <c r="AR1047" s="30"/>
      <c r="AS1047" s="30"/>
      <c r="AT1047" s="30"/>
      <c r="AU1047" s="30"/>
    </row>
    <row r="1048" spans="1:47" x14ac:dyDescent="0.35">
      <c r="A1048" s="18"/>
      <c r="B1048" s="18"/>
      <c r="C1048" s="18"/>
      <c r="E1048" s="30"/>
      <c r="F1048" s="30"/>
      <c r="G1048" s="30"/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  <c r="R1048" s="30"/>
      <c r="S1048" s="30"/>
      <c r="T1048" s="30"/>
      <c r="U1048" s="30"/>
      <c r="V1048" s="30"/>
      <c r="W1048" s="30"/>
      <c r="X1048" s="30"/>
      <c r="Y1048" s="30"/>
      <c r="Z1048" s="30"/>
      <c r="AA1048" s="30"/>
      <c r="AB1048" s="30"/>
      <c r="AC1048" s="30"/>
      <c r="AD1048" s="30"/>
      <c r="AE1048" s="30"/>
      <c r="AF1048" s="30"/>
      <c r="AG1048" s="30"/>
      <c r="AH1048" s="30"/>
      <c r="AI1048" s="30"/>
      <c r="AJ1048" s="30"/>
      <c r="AK1048" s="30"/>
      <c r="AL1048" s="30"/>
      <c r="AM1048" s="30"/>
      <c r="AN1048" s="30"/>
      <c r="AO1048" s="30"/>
      <c r="AP1048" s="30"/>
      <c r="AQ1048" s="30"/>
      <c r="AR1048" s="30"/>
      <c r="AS1048" s="30"/>
      <c r="AT1048" s="30"/>
      <c r="AU1048" s="30"/>
    </row>
    <row r="1049" spans="1:47" x14ac:dyDescent="0.35">
      <c r="A1049" s="18"/>
      <c r="B1049" s="18"/>
      <c r="C1049" s="18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30"/>
      <c r="S1049" s="30"/>
      <c r="T1049" s="30"/>
      <c r="U1049" s="30"/>
      <c r="V1049" s="30"/>
      <c r="W1049" s="30"/>
      <c r="X1049" s="30"/>
      <c r="Y1049" s="30"/>
      <c r="Z1049" s="30"/>
      <c r="AA1049" s="30"/>
      <c r="AB1049" s="30"/>
      <c r="AC1049" s="30"/>
      <c r="AD1049" s="30"/>
      <c r="AE1049" s="30"/>
      <c r="AF1049" s="30"/>
      <c r="AG1049" s="30"/>
      <c r="AH1049" s="30"/>
      <c r="AI1049" s="30"/>
      <c r="AJ1049" s="30"/>
      <c r="AK1049" s="30"/>
      <c r="AL1049" s="30"/>
      <c r="AM1049" s="30"/>
      <c r="AN1049" s="30"/>
      <c r="AO1049" s="30"/>
      <c r="AP1049" s="30"/>
      <c r="AQ1049" s="30"/>
      <c r="AR1049" s="30"/>
      <c r="AS1049" s="30"/>
      <c r="AT1049" s="30"/>
      <c r="AU1049" s="30"/>
    </row>
    <row r="1050" spans="1:47" x14ac:dyDescent="0.35">
      <c r="A1050" s="18"/>
      <c r="B1050" s="18"/>
      <c r="C1050" s="18"/>
      <c r="E1050" s="30"/>
      <c r="F1050" s="30"/>
      <c r="G1050" s="30"/>
      <c r="H1050" s="30"/>
      <c r="I1050" s="30"/>
      <c r="J1050" s="30"/>
      <c r="K1050" s="30"/>
      <c r="L1050" s="30"/>
      <c r="M1050" s="30"/>
      <c r="N1050" s="30"/>
      <c r="O1050" s="30"/>
      <c r="P1050" s="30"/>
      <c r="Q1050" s="30"/>
      <c r="R1050" s="30"/>
      <c r="S1050" s="30"/>
      <c r="T1050" s="30"/>
      <c r="U1050" s="30"/>
      <c r="V1050" s="30"/>
      <c r="W1050" s="30"/>
      <c r="X1050" s="30"/>
      <c r="Y1050" s="30"/>
      <c r="Z1050" s="30"/>
      <c r="AA1050" s="30"/>
      <c r="AB1050" s="30"/>
      <c r="AC1050" s="30"/>
      <c r="AD1050" s="30"/>
      <c r="AE1050" s="30"/>
      <c r="AF1050" s="30"/>
      <c r="AG1050" s="30"/>
      <c r="AH1050" s="30"/>
      <c r="AI1050" s="30"/>
      <c r="AJ1050" s="30"/>
      <c r="AK1050" s="30"/>
      <c r="AL1050" s="30"/>
      <c r="AM1050" s="30"/>
      <c r="AN1050" s="30"/>
      <c r="AO1050" s="30"/>
      <c r="AP1050" s="30"/>
      <c r="AQ1050" s="30"/>
      <c r="AR1050" s="30"/>
      <c r="AS1050" s="30"/>
      <c r="AT1050" s="30"/>
      <c r="AU1050" s="30"/>
    </row>
    <row r="1051" spans="1:47" x14ac:dyDescent="0.35">
      <c r="A1051" s="18"/>
      <c r="B1051" s="18"/>
      <c r="C1051" s="18"/>
      <c r="E1051" s="30"/>
      <c r="F1051" s="30"/>
      <c r="G1051" s="30"/>
      <c r="H1051" s="30"/>
      <c r="I1051" s="30"/>
      <c r="J1051" s="30"/>
      <c r="K1051" s="30"/>
      <c r="L1051" s="30"/>
      <c r="M1051" s="30"/>
      <c r="N1051" s="30"/>
      <c r="O1051" s="30"/>
      <c r="P1051" s="30"/>
      <c r="Q1051" s="30"/>
      <c r="R1051" s="30"/>
      <c r="S1051" s="30"/>
      <c r="T1051" s="30"/>
      <c r="U1051" s="30"/>
      <c r="V1051" s="30"/>
      <c r="W1051" s="30"/>
      <c r="X1051" s="30"/>
      <c r="Y1051" s="30"/>
      <c r="Z1051" s="30"/>
      <c r="AA1051" s="30"/>
      <c r="AB1051" s="30"/>
      <c r="AC1051" s="30"/>
      <c r="AD1051" s="30"/>
      <c r="AE1051" s="30"/>
      <c r="AF1051" s="30"/>
      <c r="AG1051" s="30"/>
      <c r="AH1051" s="30"/>
      <c r="AI1051" s="30"/>
      <c r="AJ1051" s="30"/>
      <c r="AK1051" s="30"/>
      <c r="AL1051" s="30"/>
      <c r="AM1051" s="30"/>
      <c r="AN1051" s="30"/>
      <c r="AO1051" s="30"/>
      <c r="AP1051" s="30"/>
      <c r="AQ1051" s="30"/>
      <c r="AR1051" s="30"/>
      <c r="AS1051" s="30"/>
      <c r="AT1051" s="30"/>
      <c r="AU1051" s="30"/>
    </row>
    <row r="1052" spans="1:47" x14ac:dyDescent="0.35">
      <c r="A1052" s="18"/>
      <c r="B1052" s="18"/>
      <c r="C1052" s="18"/>
      <c r="E1052" s="30"/>
      <c r="F1052" s="30"/>
      <c r="G1052" s="30"/>
      <c r="H1052" s="30"/>
      <c r="I1052" s="30"/>
      <c r="J1052" s="30"/>
      <c r="K1052" s="30"/>
      <c r="L1052" s="30"/>
      <c r="M1052" s="30"/>
      <c r="N1052" s="30"/>
      <c r="O1052" s="30"/>
      <c r="P1052" s="30"/>
      <c r="Q1052" s="30"/>
      <c r="R1052" s="30"/>
      <c r="S1052" s="30"/>
      <c r="T1052" s="30"/>
      <c r="U1052" s="30"/>
      <c r="V1052" s="30"/>
      <c r="W1052" s="30"/>
      <c r="X1052" s="30"/>
      <c r="Y1052" s="30"/>
      <c r="Z1052" s="30"/>
      <c r="AA1052" s="30"/>
      <c r="AB1052" s="30"/>
      <c r="AC1052" s="30"/>
      <c r="AD1052" s="30"/>
      <c r="AE1052" s="30"/>
      <c r="AF1052" s="30"/>
      <c r="AG1052" s="30"/>
      <c r="AH1052" s="30"/>
      <c r="AI1052" s="30"/>
      <c r="AJ1052" s="30"/>
      <c r="AK1052" s="30"/>
      <c r="AL1052" s="30"/>
      <c r="AM1052" s="30"/>
      <c r="AN1052" s="30"/>
      <c r="AO1052" s="30"/>
      <c r="AP1052" s="30"/>
      <c r="AQ1052" s="30"/>
      <c r="AR1052" s="30"/>
      <c r="AS1052" s="30"/>
      <c r="AT1052" s="30"/>
      <c r="AU1052" s="30"/>
    </row>
    <row r="1053" spans="1:47" x14ac:dyDescent="0.35">
      <c r="A1053" s="18"/>
      <c r="B1053" s="18"/>
      <c r="C1053" s="18"/>
      <c r="E1053" s="30"/>
      <c r="F1053" s="30"/>
      <c r="G1053" s="30"/>
      <c r="H1053" s="30"/>
      <c r="I1053" s="30"/>
      <c r="J1053" s="30"/>
      <c r="K1053" s="30"/>
      <c r="L1053" s="30"/>
      <c r="M1053" s="30"/>
      <c r="N1053" s="30"/>
      <c r="O1053" s="30"/>
      <c r="P1053" s="30"/>
      <c r="Q1053" s="30"/>
      <c r="R1053" s="30"/>
      <c r="S1053" s="30"/>
      <c r="T1053" s="30"/>
      <c r="U1053" s="30"/>
      <c r="V1053" s="30"/>
      <c r="W1053" s="30"/>
      <c r="X1053" s="30"/>
      <c r="Y1053" s="30"/>
      <c r="Z1053" s="30"/>
      <c r="AA1053" s="30"/>
      <c r="AB1053" s="30"/>
      <c r="AC1053" s="30"/>
      <c r="AD1053" s="30"/>
      <c r="AE1053" s="30"/>
      <c r="AF1053" s="30"/>
      <c r="AG1053" s="30"/>
      <c r="AH1053" s="30"/>
      <c r="AI1053" s="30"/>
      <c r="AJ1053" s="30"/>
      <c r="AK1053" s="30"/>
      <c r="AL1053" s="30"/>
      <c r="AM1053" s="30"/>
      <c r="AN1053" s="30"/>
      <c r="AO1053" s="30"/>
      <c r="AP1053" s="30"/>
      <c r="AQ1053" s="30"/>
      <c r="AR1053" s="30"/>
      <c r="AS1053" s="30"/>
      <c r="AT1053" s="30"/>
      <c r="AU1053" s="30"/>
    </row>
    <row r="1054" spans="1:47" x14ac:dyDescent="0.35">
      <c r="A1054" s="18"/>
      <c r="B1054" s="18"/>
      <c r="C1054" s="18"/>
      <c r="E1054" s="30"/>
      <c r="F1054" s="30"/>
      <c r="G1054" s="30"/>
      <c r="H1054" s="30"/>
      <c r="I1054" s="30"/>
      <c r="J1054" s="30"/>
      <c r="K1054" s="30"/>
      <c r="L1054" s="30"/>
      <c r="M1054" s="30"/>
      <c r="N1054" s="30"/>
      <c r="O1054" s="30"/>
      <c r="P1054" s="30"/>
      <c r="Q1054" s="30"/>
      <c r="R1054" s="30"/>
      <c r="S1054" s="30"/>
      <c r="T1054" s="30"/>
      <c r="U1054" s="30"/>
      <c r="V1054" s="30"/>
      <c r="W1054" s="30"/>
      <c r="X1054" s="30"/>
      <c r="Y1054" s="30"/>
      <c r="Z1054" s="30"/>
      <c r="AA1054" s="30"/>
      <c r="AB1054" s="30"/>
      <c r="AC1054" s="30"/>
      <c r="AD1054" s="30"/>
      <c r="AE1054" s="30"/>
      <c r="AF1054" s="30"/>
      <c r="AG1054" s="30"/>
      <c r="AH1054" s="30"/>
      <c r="AI1054" s="30"/>
      <c r="AJ1054" s="30"/>
      <c r="AK1054" s="30"/>
      <c r="AL1054" s="30"/>
      <c r="AM1054" s="30"/>
      <c r="AN1054" s="30"/>
      <c r="AO1054" s="30"/>
      <c r="AP1054" s="30"/>
      <c r="AQ1054" s="30"/>
      <c r="AR1054" s="30"/>
      <c r="AS1054" s="30"/>
      <c r="AT1054" s="30"/>
      <c r="AU1054" s="30"/>
    </row>
    <row r="1055" spans="1:47" x14ac:dyDescent="0.35">
      <c r="A1055" s="18"/>
      <c r="B1055" s="18"/>
      <c r="C1055" s="18"/>
      <c r="E1055" s="30"/>
      <c r="F1055" s="30"/>
      <c r="G1055" s="30"/>
      <c r="H1055" s="30"/>
      <c r="I1055" s="30"/>
      <c r="J1055" s="30"/>
      <c r="K1055" s="30"/>
      <c r="L1055" s="30"/>
      <c r="M1055" s="30"/>
      <c r="N1055" s="30"/>
      <c r="O1055" s="30"/>
      <c r="P1055" s="30"/>
      <c r="Q1055" s="30"/>
      <c r="R1055" s="30"/>
      <c r="S1055" s="30"/>
      <c r="T1055" s="30"/>
      <c r="U1055" s="30"/>
      <c r="V1055" s="30"/>
      <c r="W1055" s="30"/>
      <c r="X1055" s="30"/>
      <c r="Y1055" s="30"/>
      <c r="Z1055" s="30"/>
      <c r="AA1055" s="30"/>
      <c r="AB1055" s="30"/>
      <c r="AC1055" s="30"/>
      <c r="AD1055" s="30"/>
      <c r="AE1055" s="30"/>
      <c r="AF1055" s="30"/>
      <c r="AG1055" s="30"/>
      <c r="AH1055" s="30"/>
      <c r="AI1055" s="30"/>
      <c r="AJ1055" s="30"/>
      <c r="AK1055" s="30"/>
      <c r="AL1055" s="30"/>
      <c r="AM1055" s="30"/>
      <c r="AN1055" s="30"/>
      <c r="AO1055" s="30"/>
      <c r="AP1055" s="30"/>
      <c r="AQ1055" s="30"/>
      <c r="AR1055" s="30"/>
      <c r="AS1055" s="30"/>
      <c r="AT1055" s="30"/>
      <c r="AU1055" s="30"/>
    </row>
    <row r="1056" spans="1:47" x14ac:dyDescent="0.35">
      <c r="A1056" s="18"/>
      <c r="B1056" s="18"/>
      <c r="C1056" s="18"/>
      <c r="E1056" s="30"/>
      <c r="F1056" s="30"/>
      <c r="G1056" s="30"/>
      <c r="H1056" s="30"/>
      <c r="I1056" s="30"/>
      <c r="J1056" s="30"/>
      <c r="K1056" s="30"/>
      <c r="L1056" s="30"/>
      <c r="M1056" s="30"/>
      <c r="N1056" s="30"/>
      <c r="O1056" s="30"/>
      <c r="P1056" s="30"/>
      <c r="Q1056" s="30"/>
      <c r="R1056" s="30"/>
      <c r="S1056" s="30"/>
      <c r="T1056" s="30"/>
      <c r="U1056" s="30"/>
      <c r="V1056" s="30"/>
      <c r="W1056" s="30"/>
      <c r="X1056" s="30"/>
      <c r="Y1056" s="30"/>
      <c r="Z1056" s="30"/>
      <c r="AA1056" s="30"/>
      <c r="AB1056" s="30"/>
      <c r="AC1056" s="30"/>
      <c r="AD1056" s="30"/>
      <c r="AE1056" s="30"/>
      <c r="AF1056" s="30"/>
      <c r="AG1056" s="30"/>
      <c r="AH1056" s="30"/>
      <c r="AI1056" s="30"/>
      <c r="AJ1056" s="30"/>
      <c r="AK1056" s="30"/>
      <c r="AL1056" s="30"/>
      <c r="AM1056" s="30"/>
      <c r="AN1056" s="30"/>
      <c r="AO1056" s="30"/>
      <c r="AP1056" s="30"/>
      <c r="AQ1056" s="30"/>
      <c r="AR1056" s="30"/>
      <c r="AS1056" s="30"/>
      <c r="AT1056" s="30"/>
      <c r="AU1056" s="30"/>
    </row>
    <row r="1057" spans="1:47" x14ac:dyDescent="0.35">
      <c r="A1057" s="18"/>
      <c r="B1057" s="18"/>
      <c r="C1057" s="18"/>
      <c r="E1057" s="30"/>
      <c r="F1057" s="30"/>
      <c r="G1057" s="30"/>
      <c r="H1057" s="30"/>
      <c r="I1057" s="30"/>
      <c r="J1057" s="30"/>
      <c r="K1057" s="30"/>
      <c r="L1057" s="30"/>
      <c r="M1057" s="30"/>
      <c r="N1057" s="30"/>
      <c r="O1057" s="30"/>
      <c r="P1057" s="30"/>
      <c r="Q1057" s="30"/>
      <c r="R1057" s="30"/>
      <c r="S1057" s="30"/>
      <c r="T1057" s="30"/>
      <c r="U1057" s="30"/>
      <c r="V1057" s="30"/>
      <c r="W1057" s="30"/>
      <c r="X1057" s="30"/>
      <c r="Y1057" s="30"/>
      <c r="Z1057" s="30"/>
      <c r="AA1057" s="30"/>
      <c r="AB1057" s="30"/>
      <c r="AC1057" s="30"/>
      <c r="AD1057" s="30"/>
      <c r="AE1057" s="30"/>
      <c r="AF1057" s="30"/>
      <c r="AG1057" s="30"/>
      <c r="AH1057" s="30"/>
      <c r="AI1057" s="30"/>
      <c r="AJ1057" s="30"/>
      <c r="AK1057" s="30"/>
      <c r="AL1057" s="30"/>
      <c r="AM1057" s="30"/>
      <c r="AN1057" s="30"/>
      <c r="AO1057" s="30"/>
      <c r="AP1057" s="30"/>
      <c r="AQ1057" s="30"/>
      <c r="AR1057" s="30"/>
      <c r="AS1057" s="30"/>
      <c r="AT1057" s="30"/>
      <c r="AU1057" s="30"/>
    </row>
    <row r="1058" spans="1:47" x14ac:dyDescent="0.35">
      <c r="A1058" s="18"/>
      <c r="B1058" s="18"/>
      <c r="C1058" s="18"/>
      <c r="E1058" s="30"/>
      <c r="F1058" s="30"/>
      <c r="G1058" s="30"/>
      <c r="H1058" s="30"/>
      <c r="I1058" s="30"/>
      <c r="J1058" s="30"/>
      <c r="K1058" s="30"/>
      <c r="L1058" s="30"/>
      <c r="M1058" s="30"/>
      <c r="N1058" s="30"/>
      <c r="O1058" s="30"/>
      <c r="P1058" s="30"/>
      <c r="Q1058" s="30"/>
      <c r="R1058" s="30"/>
      <c r="S1058" s="30"/>
      <c r="T1058" s="30"/>
      <c r="U1058" s="30"/>
      <c r="V1058" s="30"/>
      <c r="W1058" s="30"/>
      <c r="X1058" s="30"/>
      <c r="Y1058" s="30"/>
      <c r="Z1058" s="30"/>
      <c r="AA1058" s="30"/>
      <c r="AB1058" s="30"/>
      <c r="AC1058" s="30"/>
      <c r="AD1058" s="30"/>
      <c r="AE1058" s="30"/>
      <c r="AF1058" s="30"/>
      <c r="AG1058" s="30"/>
      <c r="AH1058" s="30"/>
      <c r="AI1058" s="30"/>
      <c r="AJ1058" s="30"/>
      <c r="AK1058" s="30"/>
      <c r="AL1058" s="30"/>
      <c r="AM1058" s="30"/>
      <c r="AN1058" s="30"/>
      <c r="AO1058" s="30"/>
      <c r="AP1058" s="30"/>
      <c r="AQ1058" s="30"/>
      <c r="AR1058" s="30"/>
      <c r="AS1058" s="30"/>
      <c r="AT1058" s="30"/>
      <c r="AU1058" s="30"/>
    </row>
    <row r="1059" spans="1:47" x14ac:dyDescent="0.35">
      <c r="A1059" s="18"/>
      <c r="B1059" s="18"/>
      <c r="C1059" s="18"/>
      <c r="E1059" s="30"/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  <c r="R1059" s="30"/>
      <c r="S1059" s="30"/>
      <c r="T1059" s="30"/>
      <c r="U1059" s="30"/>
      <c r="V1059" s="30"/>
      <c r="W1059" s="30"/>
      <c r="X1059" s="30"/>
      <c r="Y1059" s="30"/>
      <c r="Z1059" s="30"/>
      <c r="AA1059" s="30"/>
      <c r="AB1059" s="30"/>
      <c r="AC1059" s="30"/>
      <c r="AD1059" s="30"/>
      <c r="AE1059" s="30"/>
      <c r="AF1059" s="30"/>
      <c r="AG1059" s="30"/>
      <c r="AH1059" s="30"/>
      <c r="AI1059" s="30"/>
      <c r="AJ1059" s="30"/>
      <c r="AK1059" s="30"/>
      <c r="AL1059" s="30"/>
      <c r="AM1059" s="30"/>
      <c r="AN1059" s="30"/>
      <c r="AO1059" s="30"/>
      <c r="AP1059" s="30"/>
      <c r="AQ1059" s="30"/>
      <c r="AR1059" s="30"/>
      <c r="AS1059" s="30"/>
      <c r="AT1059" s="30"/>
      <c r="AU1059" s="30"/>
    </row>
    <row r="1060" spans="1:47" x14ac:dyDescent="0.35">
      <c r="A1060" s="18"/>
      <c r="B1060" s="18"/>
      <c r="C1060" s="18"/>
      <c r="E1060" s="30"/>
      <c r="F1060" s="30"/>
      <c r="G1060" s="30"/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  <c r="R1060" s="30"/>
      <c r="S1060" s="30"/>
      <c r="T1060" s="30"/>
      <c r="U1060" s="30"/>
      <c r="V1060" s="30"/>
      <c r="W1060" s="30"/>
      <c r="X1060" s="30"/>
      <c r="Y1060" s="30"/>
      <c r="Z1060" s="30"/>
      <c r="AA1060" s="30"/>
      <c r="AB1060" s="30"/>
      <c r="AC1060" s="30"/>
      <c r="AD1060" s="30"/>
      <c r="AE1060" s="30"/>
      <c r="AF1060" s="30"/>
      <c r="AG1060" s="30"/>
      <c r="AH1060" s="30"/>
      <c r="AI1060" s="30"/>
      <c r="AJ1060" s="30"/>
      <c r="AK1060" s="30"/>
      <c r="AL1060" s="30"/>
      <c r="AM1060" s="30"/>
      <c r="AN1060" s="30"/>
      <c r="AO1060" s="30"/>
      <c r="AP1060" s="30"/>
      <c r="AQ1060" s="30"/>
      <c r="AR1060" s="30"/>
      <c r="AS1060" s="30"/>
      <c r="AT1060" s="30"/>
      <c r="AU1060" s="30"/>
    </row>
    <row r="1061" spans="1:47" x14ac:dyDescent="0.35">
      <c r="A1061" s="18"/>
      <c r="B1061" s="18"/>
      <c r="C1061" s="18"/>
      <c r="E1061" s="30"/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  <c r="P1061" s="30"/>
      <c r="Q1061" s="30"/>
      <c r="R1061" s="30"/>
      <c r="S1061" s="30"/>
      <c r="T1061" s="30"/>
      <c r="U1061" s="30"/>
      <c r="V1061" s="30"/>
      <c r="W1061" s="30"/>
      <c r="X1061" s="30"/>
      <c r="Y1061" s="30"/>
      <c r="Z1061" s="30"/>
      <c r="AA1061" s="30"/>
      <c r="AB1061" s="30"/>
      <c r="AC1061" s="30"/>
      <c r="AD1061" s="30"/>
      <c r="AE1061" s="30"/>
      <c r="AF1061" s="30"/>
      <c r="AG1061" s="30"/>
      <c r="AH1061" s="30"/>
      <c r="AI1061" s="30"/>
      <c r="AJ1061" s="30"/>
      <c r="AK1061" s="30"/>
      <c r="AL1061" s="30"/>
      <c r="AM1061" s="30"/>
      <c r="AN1061" s="30"/>
      <c r="AO1061" s="30"/>
      <c r="AP1061" s="30"/>
      <c r="AQ1061" s="30"/>
      <c r="AR1061" s="30"/>
      <c r="AS1061" s="30"/>
      <c r="AT1061" s="30"/>
      <c r="AU1061" s="30"/>
    </row>
    <row r="1062" spans="1:47" x14ac:dyDescent="0.35">
      <c r="A1062" s="18"/>
      <c r="B1062" s="18"/>
      <c r="C1062" s="18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  <c r="V1062" s="30"/>
      <c r="W1062" s="30"/>
      <c r="X1062" s="30"/>
      <c r="Y1062" s="30"/>
      <c r="Z1062" s="30"/>
      <c r="AA1062" s="30"/>
      <c r="AB1062" s="30"/>
      <c r="AC1062" s="30"/>
      <c r="AD1062" s="30"/>
      <c r="AE1062" s="30"/>
      <c r="AF1062" s="30"/>
      <c r="AG1062" s="30"/>
      <c r="AH1062" s="30"/>
      <c r="AI1062" s="30"/>
      <c r="AJ1062" s="30"/>
      <c r="AK1062" s="30"/>
      <c r="AL1062" s="30"/>
      <c r="AM1062" s="30"/>
      <c r="AN1062" s="30"/>
      <c r="AO1062" s="30"/>
      <c r="AP1062" s="30"/>
      <c r="AQ1062" s="30"/>
      <c r="AR1062" s="30"/>
      <c r="AS1062" s="30"/>
      <c r="AT1062" s="30"/>
      <c r="AU1062" s="30"/>
    </row>
    <row r="1063" spans="1:47" x14ac:dyDescent="0.35">
      <c r="A1063" s="18"/>
      <c r="B1063" s="18"/>
      <c r="C1063" s="18"/>
      <c r="E1063" s="30"/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  <c r="P1063" s="30"/>
      <c r="Q1063" s="30"/>
      <c r="R1063" s="30"/>
      <c r="S1063" s="30"/>
      <c r="T1063" s="30"/>
      <c r="U1063" s="30"/>
      <c r="V1063" s="30"/>
      <c r="W1063" s="30"/>
      <c r="X1063" s="30"/>
      <c r="Y1063" s="30"/>
      <c r="Z1063" s="30"/>
      <c r="AA1063" s="30"/>
      <c r="AB1063" s="30"/>
      <c r="AC1063" s="30"/>
      <c r="AD1063" s="30"/>
      <c r="AE1063" s="30"/>
      <c r="AF1063" s="30"/>
      <c r="AG1063" s="30"/>
      <c r="AH1063" s="30"/>
      <c r="AI1063" s="30"/>
      <c r="AJ1063" s="30"/>
      <c r="AK1063" s="30"/>
      <c r="AL1063" s="30"/>
      <c r="AM1063" s="30"/>
      <c r="AN1063" s="30"/>
      <c r="AO1063" s="30"/>
      <c r="AP1063" s="30"/>
      <c r="AQ1063" s="30"/>
      <c r="AR1063" s="30"/>
      <c r="AS1063" s="30"/>
      <c r="AT1063" s="30"/>
      <c r="AU1063" s="30"/>
    </row>
    <row r="1064" spans="1:47" x14ac:dyDescent="0.35">
      <c r="A1064" s="18"/>
      <c r="B1064" s="18"/>
      <c r="C1064" s="18"/>
      <c r="E1064" s="30"/>
      <c r="F1064" s="30"/>
      <c r="G1064" s="30"/>
      <c r="H1064" s="30"/>
      <c r="I1064" s="30"/>
      <c r="J1064" s="30"/>
      <c r="K1064" s="30"/>
      <c r="L1064" s="30"/>
      <c r="M1064" s="30"/>
      <c r="N1064" s="30"/>
      <c r="O1064" s="30"/>
      <c r="P1064" s="30"/>
      <c r="Q1064" s="30"/>
      <c r="R1064" s="30"/>
      <c r="S1064" s="30"/>
      <c r="T1064" s="30"/>
      <c r="U1064" s="30"/>
      <c r="V1064" s="30"/>
      <c r="W1064" s="30"/>
      <c r="X1064" s="30"/>
      <c r="Y1064" s="30"/>
      <c r="Z1064" s="30"/>
      <c r="AA1064" s="30"/>
      <c r="AB1064" s="30"/>
      <c r="AC1064" s="30"/>
      <c r="AD1064" s="30"/>
      <c r="AE1064" s="30"/>
      <c r="AF1064" s="30"/>
      <c r="AG1064" s="30"/>
      <c r="AH1064" s="30"/>
      <c r="AI1064" s="30"/>
      <c r="AJ1064" s="30"/>
      <c r="AK1064" s="30"/>
      <c r="AL1064" s="30"/>
      <c r="AM1064" s="30"/>
      <c r="AN1064" s="30"/>
      <c r="AO1064" s="30"/>
      <c r="AP1064" s="30"/>
      <c r="AQ1064" s="30"/>
      <c r="AR1064" s="30"/>
      <c r="AS1064" s="30"/>
      <c r="AT1064" s="30"/>
      <c r="AU1064" s="30"/>
    </row>
    <row r="1065" spans="1:47" x14ac:dyDescent="0.35">
      <c r="A1065" s="18"/>
      <c r="B1065" s="18"/>
      <c r="C1065" s="18"/>
      <c r="E1065" s="30"/>
      <c r="F1065" s="30"/>
      <c r="G1065" s="30"/>
      <c r="H1065" s="30"/>
      <c r="I1065" s="30"/>
      <c r="J1065" s="30"/>
      <c r="K1065" s="30"/>
      <c r="L1065" s="30"/>
      <c r="M1065" s="30"/>
      <c r="N1065" s="30"/>
      <c r="O1065" s="30"/>
      <c r="P1065" s="30"/>
      <c r="Q1065" s="30"/>
      <c r="R1065" s="30"/>
      <c r="S1065" s="30"/>
      <c r="T1065" s="30"/>
      <c r="U1065" s="30"/>
      <c r="V1065" s="30"/>
      <c r="W1065" s="30"/>
      <c r="X1065" s="30"/>
      <c r="Y1065" s="30"/>
      <c r="Z1065" s="30"/>
      <c r="AA1065" s="30"/>
      <c r="AB1065" s="30"/>
      <c r="AC1065" s="30"/>
      <c r="AD1065" s="30"/>
      <c r="AE1065" s="30"/>
      <c r="AF1065" s="30"/>
      <c r="AG1065" s="30"/>
      <c r="AH1065" s="30"/>
      <c r="AI1065" s="30"/>
      <c r="AJ1065" s="30"/>
      <c r="AK1065" s="30"/>
      <c r="AL1065" s="30"/>
      <c r="AM1065" s="30"/>
      <c r="AN1065" s="30"/>
      <c r="AO1065" s="30"/>
      <c r="AP1065" s="30"/>
      <c r="AQ1065" s="30"/>
      <c r="AR1065" s="30"/>
      <c r="AS1065" s="30"/>
      <c r="AT1065" s="30"/>
      <c r="AU1065" s="30"/>
    </row>
    <row r="1066" spans="1:47" x14ac:dyDescent="0.35">
      <c r="A1066" s="18"/>
      <c r="B1066" s="18"/>
      <c r="C1066" s="18"/>
      <c r="E1066" s="30"/>
      <c r="F1066" s="30"/>
      <c r="G1066" s="30"/>
      <c r="H1066" s="30"/>
      <c r="I1066" s="30"/>
      <c r="J1066" s="30"/>
      <c r="K1066" s="30"/>
      <c r="L1066" s="30"/>
      <c r="M1066" s="30"/>
      <c r="N1066" s="30"/>
      <c r="O1066" s="30"/>
      <c r="P1066" s="30"/>
      <c r="Q1066" s="30"/>
      <c r="R1066" s="30"/>
      <c r="S1066" s="30"/>
      <c r="T1066" s="30"/>
      <c r="U1066" s="30"/>
      <c r="V1066" s="30"/>
      <c r="W1066" s="30"/>
      <c r="X1066" s="30"/>
      <c r="Y1066" s="30"/>
      <c r="Z1066" s="30"/>
      <c r="AA1066" s="30"/>
      <c r="AB1066" s="30"/>
      <c r="AC1066" s="30"/>
      <c r="AD1066" s="30"/>
      <c r="AE1066" s="30"/>
      <c r="AF1066" s="30"/>
      <c r="AG1066" s="30"/>
      <c r="AH1066" s="30"/>
      <c r="AI1066" s="30"/>
      <c r="AJ1066" s="30"/>
      <c r="AK1066" s="30"/>
      <c r="AL1066" s="30"/>
      <c r="AM1066" s="30"/>
      <c r="AN1066" s="30"/>
      <c r="AO1066" s="30"/>
      <c r="AP1066" s="30"/>
      <c r="AQ1066" s="30"/>
      <c r="AR1066" s="30"/>
      <c r="AS1066" s="30"/>
      <c r="AT1066" s="30"/>
      <c r="AU1066" s="30"/>
    </row>
    <row r="1067" spans="1:47" x14ac:dyDescent="0.35">
      <c r="A1067" s="18"/>
      <c r="B1067" s="18"/>
      <c r="C1067" s="18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  <c r="S1067" s="30"/>
      <c r="T1067" s="30"/>
      <c r="U1067" s="30"/>
      <c r="V1067" s="30"/>
      <c r="W1067" s="30"/>
      <c r="X1067" s="30"/>
      <c r="Y1067" s="30"/>
      <c r="Z1067" s="30"/>
      <c r="AA1067" s="30"/>
      <c r="AB1067" s="30"/>
      <c r="AC1067" s="30"/>
      <c r="AD1067" s="30"/>
      <c r="AE1067" s="30"/>
      <c r="AF1067" s="30"/>
      <c r="AG1067" s="30"/>
      <c r="AH1067" s="30"/>
      <c r="AI1067" s="30"/>
      <c r="AJ1067" s="30"/>
      <c r="AK1067" s="30"/>
      <c r="AL1067" s="30"/>
      <c r="AM1067" s="30"/>
      <c r="AN1067" s="30"/>
      <c r="AO1067" s="30"/>
      <c r="AP1067" s="30"/>
      <c r="AQ1067" s="30"/>
      <c r="AR1067" s="30"/>
      <c r="AS1067" s="30"/>
      <c r="AT1067" s="30"/>
      <c r="AU1067" s="30"/>
    </row>
    <row r="1068" spans="1:47" x14ac:dyDescent="0.35">
      <c r="A1068" s="18"/>
      <c r="B1068" s="18"/>
      <c r="C1068" s="18"/>
      <c r="E1068" s="30"/>
      <c r="F1068" s="30"/>
      <c r="G1068" s="30"/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  <c r="R1068" s="30"/>
      <c r="S1068" s="30"/>
      <c r="T1068" s="30"/>
      <c r="U1068" s="30"/>
      <c r="V1068" s="30"/>
      <c r="W1068" s="30"/>
      <c r="X1068" s="30"/>
      <c r="Y1068" s="30"/>
      <c r="Z1068" s="30"/>
      <c r="AA1068" s="30"/>
      <c r="AB1068" s="30"/>
      <c r="AC1068" s="30"/>
      <c r="AD1068" s="30"/>
      <c r="AE1068" s="30"/>
      <c r="AF1068" s="30"/>
      <c r="AG1068" s="30"/>
      <c r="AH1068" s="30"/>
      <c r="AI1068" s="30"/>
      <c r="AJ1068" s="30"/>
      <c r="AK1068" s="30"/>
      <c r="AL1068" s="30"/>
      <c r="AM1068" s="30"/>
      <c r="AN1068" s="30"/>
      <c r="AO1068" s="30"/>
      <c r="AP1068" s="30"/>
      <c r="AQ1068" s="30"/>
      <c r="AR1068" s="30"/>
      <c r="AS1068" s="30"/>
      <c r="AT1068" s="30"/>
      <c r="AU1068" s="30"/>
    </row>
    <row r="1069" spans="1:47" x14ac:dyDescent="0.35">
      <c r="A1069" s="18"/>
      <c r="B1069" s="18"/>
      <c r="C1069" s="18"/>
      <c r="E1069" s="30"/>
      <c r="F1069" s="30"/>
      <c r="G1069" s="30"/>
      <c r="H1069" s="30"/>
      <c r="I1069" s="30"/>
      <c r="J1069" s="30"/>
      <c r="K1069" s="30"/>
      <c r="L1069" s="30"/>
      <c r="M1069" s="30"/>
      <c r="N1069" s="30"/>
      <c r="O1069" s="30"/>
      <c r="P1069" s="30"/>
      <c r="Q1069" s="30"/>
      <c r="R1069" s="30"/>
      <c r="S1069" s="30"/>
      <c r="T1069" s="30"/>
      <c r="U1069" s="30"/>
      <c r="V1069" s="30"/>
      <c r="W1069" s="30"/>
      <c r="X1069" s="30"/>
      <c r="Y1069" s="30"/>
      <c r="Z1069" s="30"/>
      <c r="AA1069" s="30"/>
      <c r="AB1069" s="30"/>
      <c r="AC1069" s="30"/>
      <c r="AD1069" s="30"/>
      <c r="AE1069" s="30"/>
      <c r="AF1069" s="30"/>
      <c r="AG1069" s="30"/>
      <c r="AH1069" s="30"/>
      <c r="AI1069" s="30"/>
      <c r="AJ1069" s="30"/>
      <c r="AK1069" s="30"/>
      <c r="AL1069" s="30"/>
      <c r="AM1069" s="30"/>
      <c r="AN1069" s="30"/>
      <c r="AO1069" s="30"/>
      <c r="AP1069" s="30"/>
      <c r="AQ1069" s="30"/>
      <c r="AR1069" s="30"/>
      <c r="AS1069" s="30"/>
      <c r="AT1069" s="30"/>
      <c r="AU1069" s="30"/>
    </row>
    <row r="1070" spans="1:47" x14ac:dyDescent="0.35">
      <c r="A1070" s="18"/>
      <c r="B1070" s="18"/>
      <c r="C1070" s="18"/>
      <c r="E1070" s="30"/>
      <c r="F1070" s="30"/>
      <c r="G1070" s="30"/>
      <c r="H1070" s="30"/>
      <c r="I1070" s="30"/>
      <c r="J1070" s="30"/>
      <c r="K1070" s="30"/>
      <c r="L1070" s="30"/>
      <c r="M1070" s="30"/>
      <c r="N1070" s="30"/>
      <c r="O1070" s="30"/>
      <c r="P1070" s="30"/>
      <c r="Q1070" s="30"/>
      <c r="R1070" s="30"/>
      <c r="S1070" s="30"/>
      <c r="T1070" s="30"/>
      <c r="U1070" s="30"/>
      <c r="V1070" s="30"/>
      <c r="W1070" s="30"/>
      <c r="X1070" s="30"/>
      <c r="Y1070" s="30"/>
      <c r="Z1070" s="30"/>
      <c r="AA1070" s="30"/>
      <c r="AB1070" s="30"/>
      <c r="AC1070" s="30"/>
      <c r="AD1070" s="30"/>
      <c r="AE1070" s="30"/>
      <c r="AF1070" s="30"/>
      <c r="AG1070" s="30"/>
      <c r="AH1070" s="30"/>
      <c r="AI1070" s="30"/>
      <c r="AJ1070" s="30"/>
      <c r="AK1070" s="30"/>
      <c r="AL1070" s="30"/>
      <c r="AM1070" s="30"/>
      <c r="AN1070" s="30"/>
      <c r="AO1070" s="30"/>
      <c r="AP1070" s="30"/>
      <c r="AQ1070" s="30"/>
      <c r="AR1070" s="30"/>
      <c r="AS1070" s="30"/>
      <c r="AT1070" s="30"/>
      <c r="AU1070" s="30"/>
    </row>
    <row r="1071" spans="1:47" x14ac:dyDescent="0.35">
      <c r="A1071" s="18"/>
      <c r="B1071" s="18"/>
      <c r="C1071" s="18"/>
      <c r="E1071" s="30"/>
      <c r="F1071" s="30"/>
      <c r="G1071" s="30"/>
      <c r="H1071" s="30"/>
      <c r="I1071" s="30"/>
      <c r="J1071" s="30"/>
      <c r="K1071" s="30"/>
      <c r="L1071" s="30"/>
      <c r="M1071" s="30"/>
      <c r="N1071" s="30"/>
      <c r="O1071" s="30"/>
      <c r="P1071" s="30"/>
      <c r="Q1071" s="30"/>
      <c r="R1071" s="30"/>
      <c r="S1071" s="30"/>
      <c r="T1071" s="30"/>
      <c r="U1071" s="30"/>
      <c r="V1071" s="30"/>
      <c r="W1071" s="30"/>
      <c r="X1071" s="30"/>
      <c r="Y1071" s="30"/>
      <c r="Z1071" s="30"/>
      <c r="AA1071" s="30"/>
      <c r="AB1071" s="30"/>
      <c r="AC1071" s="30"/>
      <c r="AD1071" s="30"/>
      <c r="AE1071" s="30"/>
      <c r="AF1071" s="30"/>
      <c r="AG1071" s="30"/>
      <c r="AH1071" s="30"/>
      <c r="AI1071" s="30"/>
      <c r="AJ1071" s="30"/>
      <c r="AK1071" s="30"/>
      <c r="AL1071" s="30"/>
      <c r="AM1071" s="30"/>
      <c r="AN1071" s="30"/>
      <c r="AO1071" s="30"/>
      <c r="AP1071" s="30"/>
      <c r="AQ1071" s="30"/>
      <c r="AR1071" s="30"/>
      <c r="AS1071" s="30"/>
      <c r="AT1071" s="30"/>
      <c r="AU1071" s="30"/>
    </row>
    <row r="1072" spans="1:47" x14ac:dyDescent="0.35">
      <c r="A1072" s="18"/>
      <c r="B1072" s="18"/>
      <c r="C1072" s="18"/>
      <c r="E1072" s="30"/>
      <c r="F1072" s="30"/>
      <c r="G1072" s="30"/>
      <c r="H1072" s="30"/>
      <c r="I1072" s="30"/>
      <c r="J1072" s="30"/>
      <c r="K1072" s="30"/>
      <c r="L1072" s="30"/>
      <c r="M1072" s="30"/>
      <c r="N1072" s="30"/>
      <c r="O1072" s="30"/>
      <c r="P1072" s="30"/>
      <c r="Q1072" s="30"/>
      <c r="R1072" s="30"/>
      <c r="S1072" s="30"/>
      <c r="T1072" s="30"/>
      <c r="U1072" s="30"/>
      <c r="V1072" s="30"/>
      <c r="W1072" s="30"/>
      <c r="X1072" s="30"/>
      <c r="Y1072" s="30"/>
      <c r="Z1072" s="30"/>
      <c r="AA1072" s="30"/>
      <c r="AB1072" s="30"/>
      <c r="AC1072" s="30"/>
      <c r="AD1072" s="30"/>
      <c r="AE1072" s="30"/>
      <c r="AF1072" s="30"/>
      <c r="AG1072" s="30"/>
      <c r="AH1072" s="30"/>
      <c r="AI1072" s="30"/>
      <c r="AJ1072" s="30"/>
      <c r="AK1072" s="30"/>
      <c r="AL1072" s="30"/>
      <c r="AM1072" s="30"/>
      <c r="AN1072" s="30"/>
      <c r="AO1072" s="30"/>
      <c r="AP1072" s="30"/>
      <c r="AQ1072" s="30"/>
      <c r="AR1072" s="30"/>
      <c r="AS1072" s="30"/>
      <c r="AT1072" s="30"/>
      <c r="AU1072" s="30"/>
    </row>
    <row r="1073" spans="1:47" x14ac:dyDescent="0.35">
      <c r="A1073" s="18"/>
      <c r="B1073" s="18"/>
      <c r="C1073" s="18"/>
      <c r="E1073" s="30"/>
      <c r="F1073" s="30"/>
      <c r="G1073" s="30"/>
      <c r="H1073" s="30"/>
      <c r="I1073" s="30"/>
      <c r="J1073" s="30"/>
      <c r="K1073" s="30"/>
      <c r="L1073" s="30"/>
      <c r="M1073" s="30"/>
      <c r="N1073" s="30"/>
      <c r="O1073" s="30"/>
      <c r="P1073" s="30"/>
      <c r="Q1073" s="30"/>
      <c r="R1073" s="30"/>
      <c r="S1073" s="30"/>
      <c r="T1073" s="30"/>
      <c r="U1073" s="30"/>
      <c r="V1073" s="30"/>
      <c r="W1073" s="30"/>
      <c r="X1073" s="30"/>
      <c r="Y1073" s="30"/>
      <c r="Z1073" s="30"/>
      <c r="AA1073" s="30"/>
      <c r="AB1073" s="30"/>
      <c r="AC1073" s="30"/>
      <c r="AD1073" s="30"/>
      <c r="AE1073" s="30"/>
      <c r="AF1073" s="30"/>
      <c r="AG1073" s="30"/>
      <c r="AH1073" s="30"/>
      <c r="AI1073" s="30"/>
      <c r="AJ1073" s="30"/>
      <c r="AK1073" s="30"/>
      <c r="AL1073" s="30"/>
      <c r="AM1073" s="30"/>
      <c r="AN1073" s="30"/>
      <c r="AO1073" s="30"/>
      <c r="AP1073" s="30"/>
      <c r="AQ1073" s="30"/>
      <c r="AR1073" s="30"/>
      <c r="AS1073" s="30"/>
      <c r="AT1073" s="30"/>
      <c r="AU1073" s="30"/>
    </row>
    <row r="1074" spans="1:47" x14ac:dyDescent="0.35">
      <c r="A1074" s="18"/>
      <c r="B1074" s="18"/>
      <c r="C1074" s="18"/>
      <c r="E1074" s="30"/>
      <c r="F1074" s="30"/>
      <c r="G1074" s="30"/>
      <c r="H1074" s="30"/>
      <c r="I1074" s="30"/>
      <c r="J1074" s="30"/>
      <c r="K1074" s="30"/>
      <c r="L1074" s="30"/>
      <c r="M1074" s="30"/>
      <c r="N1074" s="30"/>
      <c r="O1074" s="30"/>
      <c r="P1074" s="30"/>
      <c r="Q1074" s="30"/>
      <c r="R1074" s="30"/>
      <c r="S1074" s="30"/>
      <c r="T1074" s="30"/>
      <c r="U1074" s="30"/>
      <c r="V1074" s="30"/>
      <c r="W1074" s="30"/>
      <c r="X1074" s="30"/>
      <c r="Y1074" s="30"/>
      <c r="Z1074" s="30"/>
      <c r="AA1074" s="30"/>
      <c r="AB1074" s="30"/>
      <c r="AC1074" s="30"/>
      <c r="AD1074" s="30"/>
      <c r="AE1074" s="30"/>
      <c r="AF1074" s="30"/>
      <c r="AG1074" s="30"/>
      <c r="AH1074" s="30"/>
      <c r="AI1074" s="30"/>
      <c r="AJ1074" s="30"/>
      <c r="AK1074" s="30"/>
      <c r="AL1074" s="30"/>
      <c r="AM1074" s="30"/>
      <c r="AN1074" s="30"/>
      <c r="AO1074" s="30"/>
      <c r="AP1074" s="30"/>
      <c r="AQ1074" s="30"/>
      <c r="AR1074" s="30"/>
      <c r="AS1074" s="30"/>
      <c r="AT1074" s="30"/>
      <c r="AU1074" s="30"/>
    </row>
    <row r="1075" spans="1:47" x14ac:dyDescent="0.35">
      <c r="A1075" s="18"/>
      <c r="B1075" s="18"/>
      <c r="C1075" s="18"/>
      <c r="E1075" s="30"/>
      <c r="F1075" s="30"/>
      <c r="G1075" s="30"/>
      <c r="H1075" s="30"/>
      <c r="I1075" s="30"/>
      <c r="J1075" s="30"/>
      <c r="K1075" s="30"/>
      <c r="L1075" s="30"/>
      <c r="M1075" s="30"/>
      <c r="N1075" s="30"/>
      <c r="O1075" s="30"/>
      <c r="P1075" s="30"/>
      <c r="Q1075" s="30"/>
      <c r="R1075" s="30"/>
      <c r="S1075" s="30"/>
      <c r="T1075" s="30"/>
      <c r="U1075" s="30"/>
      <c r="V1075" s="30"/>
      <c r="W1075" s="30"/>
      <c r="X1075" s="30"/>
      <c r="Y1075" s="30"/>
      <c r="Z1075" s="30"/>
      <c r="AA1075" s="30"/>
      <c r="AB1075" s="30"/>
      <c r="AC1075" s="30"/>
      <c r="AD1075" s="30"/>
      <c r="AE1075" s="30"/>
      <c r="AF1075" s="30"/>
      <c r="AG1075" s="30"/>
      <c r="AH1075" s="30"/>
      <c r="AI1075" s="30"/>
      <c r="AJ1075" s="30"/>
      <c r="AK1075" s="30"/>
      <c r="AL1075" s="30"/>
      <c r="AM1075" s="30"/>
      <c r="AN1075" s="30"/>
      <c r="AO1075" s="30"/>
      <c r="AP1075" s="30"/>
      <c r="AQ1075" s="30"/>
      <c r="AR1075" s="30"/>
      <c r="AS1075" s="30"/>
      <c r="AT1075" s="30"/>
      <c r="AU1075" s="30"/>
    </row>
    <row r="1076" spans="1:47" x14ac:dyDescent="0.35">
      <c r="A1076" s="18"/>
      <c r="B1076" s="18"/>
      <c r="C1076" s="18"/>
      <c r="E1076" s="30"/>
      <c r="F1076" s="30"/>
      <c r="G1076" s="30"/>
      <c r="H1076" s="30"/>
      <c r="I1076" s="30"/>
      <c r="J1076" s="30"/>
      <c r="K1076" s="30"/>
      <c r="L1076" s="30"/>
      <c r="M1076" s="30"/>
      <c r="N1076" s="30"/>
      <c r="O1076" s="30"/>
      <c r="P1076" s="30"/>
      <c r="Q1076" s="30"/>
      <c r="R1076" s="30"/>
      <c r="S1076" s="30"/>
      <c r="T1076" s="30"/>
      <c r="U1076" s="30"/>
      <c r="V1076" s="30"/>
      <c r="W1076" s="30"/>
      <c r="X1076" s="30"/>
      <c r="Y1076" s="30"/>
      <c r="Z1076" s="30"/>
      <c r="AA1076" s="30"/>
      <c r="AB1076" s="30"/>
      <c r="AC1076" s="30"/>
      <c r="AD1076" s="30"/>
      <c r="AE1076" s="30"/>
      <c r="AF1076" s="30"/>
      <c r="AG1076" s="30"/>
      <c r="AH1076" s="30"/>
      <c r="AI1076" s="30"/>
      <c r="AJ1076" s="30"/>
      <c r="AK1076" s="30"/>
      <c r="AL1076" s="30"/>
      <c r="AM1076" s="30"/>
      <c r="AN1076" s="30"/>
      <c r="AO1076" s="30"/>
      <c r="AP1076" s="30"/>
      <c r="AQ1076" s="30"/>
      <c r="AR1076" s="30"/>
      <c r="AS1076" s="30"/>
      <c r="AT1076" s="30"/>
      <c r="AU1076" s="30"/>
    </row>
    <row r="1077" spans="1:47" x14ac:dyDescent="0.35">
      <c r="A1077" s="18"/>
      <c r="B1077" s="18"/>
      <c r="C1077" s="18"/>
      <c r="E1077" s="30"/>
      <c r="F1077" s="30"/>
      <c r="G1077" s="30"/>
      <c r="H1077" s="30"/>
      <c r="I1077" s="30"/>
      <c r="J1077" s="30"/>
      <c r="K1077" s="30"/>
      <c r="L1077" s="30"/>
      <c r="M1077" s="30"/>
      <c r="N1077" s="30"/>
      <c r="O1077" s="30"/>
      <c r="P1077" s="30"/>
      <c r="Q1077" s="30"/>
      <c r="R1077" s="30"/>
      <c r="S1077" s="30"/>
      <c r="T1077" s="30"/>
      <c r="U1077" s="30"/>
      <c r="V1077" s="30"/>
      <c r="W1077" s="30"/>
      <c r="X1077" s="30"/>
      <c r="Y1077" s="30"/>
      <c r="Z1077" s="30"/>
      <c r="AA1077" s="30"/>
      <c r="AB1077" s="30"/>
      <c r="AC1077" s="30"/>
      <c r="AD1077" s="30"/>
      <c r="AE1077" s="30"/>
      <c r="AF1077" s="30"/>
      <c r="AG1077" s="30"/>
      <c r="AH1077" s="30"/>
      <c r="AI1077" s="30"/>
      <c r="AJ1077" s="30"/>
      <c r="AK1077" s="30"/>
      <c r="AL1077" s="30"/>
      <c r="AM1077" s="30"/>
      <c r="AN1077" s="30"/>
      <c r="AO1077" s="30"/>
      <c r="AP1077" s="30"/>
      <c r="AQ1077" s="30"/>
      <c r="AR1077" s="30"/>
      <c r="AS1077" s="30"/>
      <c r="AT1077" s="30"/>
      <c r="AU1077" s="30"/>
    </row>
    <row r="1078" spans="1:47" x14ac:dyDescent="0.35">
      <c r="A1078" s="18"/>
      <c r="B1078" s="18"/>
      <c r="C1078" s="18"/>
      <c r="E1078" s="30"/>
      <c r="F1078" s="30"/>
      <c r="G1078" s="30"/>
      <c r="H1078" s="30"/>
      <c r="I1078" s="30"/>
      <c r="J1078" s="30"/>
      <c r="K1078" s="30"/>
      <c r="L1078" s="30"/>
      <c r="M1078" s="30"/>
      <c r="N1078" s="30"/>
      <c r="O1078" s="30"/>
      <c r="P1078" s="30"/>
      <c r="Q1078" s="30"/>
      <c r="R1078" s="30"/>
      <c r="S1078" s="30"/>
      <c r="T1078" s="30"/>
      <c r="U1078" s="30"/>
      <c r="V1078" s="30"/>
      <c r="W1078" s="30"/>
      <c r="X1078" s="30"/>
      <c r="Y1078" s="30"/>
      <c r="Z1078" s="30"/>
      <c r="AA1078" s="30"/>
      <c r="AB1078" s="30"/>
      <c r="AC1078" s="30"/>
      <c r="AD1078" s="30"/>
      <c r="AE1078" s="30"/>
      <c r="AF1078" s="30"/>
      <c r="AG1078" s="30"/>
      <c r="AH1078" s="30"/>
      <c r="AI1078" s="30"/>
      <c r="AJ1078" s="30"/>
      <c r="AK1078" s="30"/>
      <c r="AL1078" s="30"/>
      <c r="AM1078" s="30"/>
      <c r="AN1078" s="30"/>
      <c r="AO1078" s="30"/>
      <c r="AP1078" s="30"/>
      <c r="AQ1078" s="30"/>
      <c r="AR1078" s="30"/>
      <c r="AS1078" s="30"/>
      <c r="AT1078" s="30"/>
      <c r="AU1078" s="30"/>
    </row>
    <row r="1079" spans="1:47" x14ac:dyDescent="0.35">
      <c r="A1079" s="18"/>
      <c r="B1079" s="18"/>
      <c r="C1079" s="18"/>
      <c r="E1079" s="30"/>
      <c r="F1079" s="30"/>
      <c r="G1079" s="30"/>
      <c r="H1079" s="30"/>
      <c r="I1079" s="30"/>
      <c r="J1079" s="30"/>
      <c r="K1079" s="30"/>
      <c r="L1079" s="30"/>
      <c r="M1079" s="30"/>
      <c r="N1079" s="30"/>
      <c r="O1079" s="30"/>
      <c r="P1079" s="30"/>
      <c r="Q1079" s="30"/>
      <c r="R1079" s="30"/>
      <c r="S1079" s="30"/>
      <c r="T1079" s="30"/>
      <c r="U1079" s="30"/>
      <c r="V1079" s="30"/>
      <c r="W1079" s="30"/>
      <c r="X1079" s="30"/>
      <c r="Y1079" s="30"/>
      <c r="Z1079" s="30"/>
      <c r="AA1079" s="30"/>
      <c r="AB1079" s="30"/>
      <c r="AC1079" s="30"/>
      <c r="AD1079" s="30"/>
      <c r="AE1079" s="30"/>
      <c r="AF1079" s="30"/>
      <c r="AG1079" s="30"/>
      <c r="AH1079" s="30"/>
      <c r="AI1079" s="30"/>
      <c r="AJ1079" s="30"/>
      <c r="AK1079" s="30"/>
      <c r="AL1079" s="30"/>
      <c r="AM1079" s="30"/>
      <c r="AN1079" s="30"/>
      <c r="AO1079" s="30"/>
      <c r="AP1079" s="30"/>
      <c r="AQ1079" s="30"/>
      <c r="AR1079" s="30"/>
      <c r="AS1079" s="30"/>
      <c r="AT1079" s="30"/>
      <c r="AU1079" s="30"/>
    </row>
    <row r="1080" spans="1:47" x14ac:dyDescent="0.35">
      <c r="A1080" s="18"/>
      <c r="B1080" s="18"/>
      <c r="C1080" s="18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T1080" s="30"/>
      <c r="U1080" s="30"/>
      <c r="V1080" s="30"/>
      <c r="W1080" s="30"/>
      <c r="X1080" s="30"/>
      <c r="Y1080" s="30"/>
      <c r="Z1080" s="30"/>
      <c r="AA1080" s="30"/>
      <c r="AB1080" s="30"/>
      <c r="AC1080" s="30"/>
      <c r="AD1080" s="30"/>
      <c r="AE1080" s="30"/>
      <c r="AF1080" s="30"/>
      <c r="AG1080" s="30"/>
      <c r="AH1080" s="30"/>
      <c r="AI1080" s="30"/>
      <c r="AJ1080" s="30"/>
      <c r="AK1080" s="30"/>
      <c r="AL1080" s="30"/>
      <c r="AM1080" s="30"/>
      <c r="AN1080" s="30"/>
      <c r="AO1080" s="30"/>
      <c r="AP1080" s="30"/>
      <c r="AQ1080" s="30"/>
      <c r="AR1080" s="30"/>
      <c r="AS1080" s="30"/>
      <c r="AT1080" s="30"/>
      <c r="AU1080" s="30"/>
    </row>
    <row r="1081" spans="1:47" x14ac:dyDescent="0.35">
      <c r="A1081" s="18"/>
      <c r="B1081" s="18"/>
      <c r="C1081" s="18"/>
      <c r="E1081" s="30"/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  <c r="R1081" s="30"/>
      <c r="S1081" s="30"/>
      <c r="T1081" s="30"/>
      <c r="U1081" s="30"/>
      <c r="V1081" s="30"/>
      <c r="W1081" s="30"/>
      <c r="X1081" s="30"/>
      <c r="Y1081" s="30"/>
      <c r="Z1081" s="30"/>
      <c r="AA1081" s="30"/>
      <c r="AB1081" s="30"/>
      <c r="AC1081" s="30"/>
      <c r="AD1081" s="30"/>
      <c r="AE1081" s="30"/>
      <c r="AF1081" s="30"/>
      <c r="AG1081" s="30"/>
      <c r="AH1081" s="30"/>
      <c r="AI1081" s="30"/>
      <c r="AJ1081" s="30"/>
      <c r="AK1081" s="30"/>
      <c r="AL1081" s="30"/>
      <c r="AM1081" s="30"/>
      <c r="AN1081" s="30"/>
      <c r="AO1081" s="30"/>
      <c r="AP1081" s="30"/>
      <c r="AQ1081" s="30"/>
      <c r="AR1081" s="30"/>
      <c r="AS1081" s="30"/>
      <c r="AT1081" s="30"/>
      <c r="AU1081" s="30"/>
    </row>
    <row r="1082" spans="1:47" x14ac:dyDescent="0.35">
      <c r="A1082" s="18"/>
      <c r="B1082" s="18"/>
      <c r="C1082" s="18"/>
      <c r="E1082" s="30"/>
      <c r="F1082" s="30"/>
      <c r="G1082" s="30"/>
      <c r="H1082" s="30"/>
      <c r="I1082" s="30"/>
      <c r="J1082" s="30"/>
      <c r="K1082" s="30"/>
      <c r="L1082" s="30"/>
      <c r="M1082" s="30"/>
      <c r="N1082" s="30"/>
      <c r="O1082" s="30"/>
      <c r="P1082" s="30"/>
      <c r="Q1082" s="30"/>
      <c r="R1082" s="30"/>
      <c r="S1082" s="30"/>
      <c r="T1082" s="30"/>
      <c r="U1082" s="30"/>
      <c r="V1082" s="30"/>
      <c r="W1082" s="30"/>
      <c r="X1082" s="30"/>
      <c r="Y1082" s="30"/>
      <c r="Z1082" s="30"/>
      <c r="AA1082" s="30"/>
      <c r="AB1082" s="30"/>
      <c r="AC1082" s="30"/>
      <c r="AD1082" s="30"/>
      <c r="AE1082" s="30"/>
      <c r="AF1082" s="30"/>
      <c r="AG1082" s="30"/>
      <c r="AH1082" s="30"/>
      <c r="AI1082" s="30"/>
      <c r="AJ1082" s="30"/>
      <c r="AK1082" s="30"/>
      <c r="AL1082" s="30"/>
      <c r="AM1082" s="30"/>
      <c r="AN1082" s="30"/>
      <c r="AO1082" s="30"/>
      <c r="AP1082" s="30"/>
      <c r="AQ1082" s="30"/>
      <c r="AR1082" s="30"/>
      <c r="AS1082" s="30"/>
      <c r="AT1082" s="30"/>
      <c r="AU1082" s="30"/>
    </row>
    <row r="1083" spans="1:47" x14ac:dyDescent="0.35">
      <c r="A1083" s="18"/>
      <c r="B1083" s="18"/>
      <c r="C1083" s="18"/>
      <c r="E1083" s="30"/>
      <c r="F1083" s="30"/>
      <c r="G1083" s="30"/>
      <c r="H1083" s="30"/>
      <c r="I1083" s="30"/>
      <c r="J1083" s="30"/>
      <c r="K1083" s="30"/>
      <c r="L1083" s="30"/>
      <c r="M1083" s="30"/>
      <c r="N1083" s="30"/>
      <c r="O1083" s="30"/>
      <c r="P1083" s="30"/>
      <c r="Q1083" s="30"/>
      <c r="R1083" s="30"/>
      <c r="S1083" s="30"/>
      <c r="T1083" s="30"/>
      <c r="U1083" s="30"/>
      <c r="V1083" s="30"/>
      <c r="W1083" s="30"/>
      <c r="X1083" s="30"/>
      <c r="Y1083" s="30"/>
      <c r="Z1083" s="30"/>
      <c r="AA1083" s="30"/>
      <c r="AB1083" s="30"/>
      <c r="AC1083" s="30"/>
      <c r="AD1083" s="30"/>
      <c r="AE1083" s="30"/>
      <c r="AF1083" s="30"/>
      <c r="AG1083" s="30"/>
      <c r="AH1083" s="30"/>
      <c r="AI1083" s="30"/>
      <c r="AJ1083" s="30"/>
      <c r="AK1083" s="30"/>
      <c r="AL1083" s="30"/>
      <c r="AM1083" s="30"/>
      <c r="AN1083" s="30"/>
      <c r="AO1083" s="30"/>
      <c r="AP1083" s="30"/>
      <c r="AQ1083" s="30"/>
      <c r="AR1083" s="30"/>
      <c r="AS1083" s="30"/>
      <c r="AT1083" s="30"/>
      <c r="AU1083" s="30"/>
    </row>
    <row r="1084" spans="1:47" x14ac:dyDescent="0.35">
      <c r="A1084" s="18"/>
      <c r="B1084" s="18"/>
      <c r="C1084" s="18"/>
      <c r="E1084" s="30"/>
      <c r="F1084" s="30"/>
      <c r="G1084" s="30"/>
      <c r="H1084" s="30"/>
      <c r="I1084" s="30"/>
      <c r="J1084" s="30"/>
      <c r="K1084" s="30"/>
      <c r="L1084" s="30"/>
      <c r="M1084" s="30"/>
      <c r="N1084" s="30"/>
      <c r="O1084" s="30"/>
      <c r="P1084" s="30"/>
      <c r="Q1084" s="30"/>
      <c r="R1084" s="30"/>
      <c r="S1084" s="30"/>
      <c r="T1084" s="30"/>
      <c r="U1084" s="30"/>
      <c r="V1084" s="30"/>
      <c r="W1084" s="30"/>
      <c r="X1084" s="30"/>
      <c r="Y1084" s="30"/>
      <c r="Z1084" s="30"/>
      <c r="AA1084" s="30"/>
      <c r="AB1084" s="30"/>
      <c r="AC1084" s="30"/>
      <c r="AD1084" s="30"/>
      <c r="AE1084" s="30"/>
      <c r="AF1084" s="30"/>
      <c r="AG1084" s="30"/>
      <c r="AH1084" s="30"/>
      <c r="AI1084" s="30"/>
      <c r="AJ1084" s="30"/>
      <c r="AK1084" s="30"/>
      <c r="AL1084" s="30"/>
      <c r="AM1084" s="30"/>
      <c r="AN1084" s="30"/>
      <c r="AO1084" s="30"/>
      <c r="AP1084" s="30"/>
      <c r="AQ1084" s="30"/>
      <c r="AR1084" s="30"/>
      <c r="AS1084" s="30"/>
      <c r="AT1084" s="30"/>
      <c r="AU1084" s="30"/>
    </row>
    <row r="1085" spans="1:47" x14ac:dyDescent="0.35">
      <c r="A1085" s="18"/>
      <c r="B1085" s="18"/>
      <c r="C1085" s="18"/>
      <c r="E1085" s="30"/>
      <c r="F1085" s="30"/>
      <c r="G1085" s="30"/>
      <c r="H1085" s="30"/>
      <c r="I1085" s="30"/>
      <c r="J1085" s="30"/>
      <c r="K1085" s="30"/>
      <c r="L1085" s="30"/>
      <c r="M1085" s="30"/>
      <c r="N1085" s="30"/>
      <c r="O1085" s="30"/>
      <c r="P1085" s="30"/>
      <c r="Q1085" s="30"/>
      <c r="R1085" s="30"/>
      <c r="S1085" s="30"/>
      <c r="T1085" s="30"/>
      <c r="U1085" s="30"/>
      <c r="V1085" s="30"/>
      <c r="W1085" s="30"/>
      <c r="X1085" s="30"/>
      <c r="Y1085" s="30"/>
      <c r="Z1085" s="30"/>
      <c r="AA1085" s="30"/>
      <c r="AB1085" s="30"/>
      <c r="AC1085" s="30"/>
      <c r="AD1085" s="30"/>
      <c r="AE1085" s="30"/>
      <c r="AF1085" s="30"/>
      <c r="AG1085" s="30"/>
      <c r="AH1085" s="30"/>
      <c r="AI1085" s="30"/>
      <c r="AJ1085" s="30"/>
      <c r="AK1085" s="30"/>
      <c r="AL1085" s="30"/>
      <c r="AM1085" s="30"/>
      <c r="AN1085" s="30"/>
      <c r="AO1085" s="30"/>
      <c r="AP1085" s="30"/>
      <c r="AQ1085" s="30"/>
      <c r="AR1085" s="30"/>
      <c r="AS1085" s="30"/>
      <c r="AT1085" s="30"/>
      <c r="AU1085" s="30"/>
    </row>
    <row r="1086" spans="1:47" x14ac:dyDescent="0.35">
      <c r="A1086" s="18"/>
      <c r="B1086" s="18"/>
      <c r="C1086" s="18"/>
      <c r="E1086" s="30"/>
      <c r="F1086" s="30"/>
      <c r="G1086" s="30"/>
      <c r="H1086" s="30"/>
      <c r="I1086" s="30"/>
      <c r="J1086" s="30"/>
      <c r="K1086" s="30"/>
      <c r="L1086" s="30"/>
      <c r="M1086" s="30"/>
      <c r="N1086" s="30"/>
      <c r="O1086" s="30"/>
      <c r="P1086" s="30"/>
      <c r="Q1086" s="30"/>
      <c r="R1086" s="30"/>
      <c r="S1086" s="30"/>
      <c r="T1086" s="30"/>
      <c r="U1086" s="30"/>
      <c r="V1086" s="30"/>
      <c r="W1086" s="30"/>
      <c r="X1086" s="30"/>
      <c r="Y1086" s="30"/>
      <c r="Z1086" s="30"/>
      <c r="AA1086" s="30"/>
      <c r="AB1086" s="30"/>
      <c r="AC1086" s="30"/>
      <c r="AD1086" s="30"/>
      <c r="AE1086" s="30"/>
      <c r="AF1086" s="30"/>
      <c r="AG1086" s="30"/>
      <c r="AH1086" s="30"/>
      <c r="AI1086" s="30"/>
      <c r="AJ1086" s="30"/>
      <c r="AK1086" s="30"/>
      <c r="AL1086" s="30"/>
      <c r="AM1086" s="30"/>
      <c r="AN1086" s="30"/>
      <c r="AO1086" s="30"/>
      <c r="AP1086" s="30"/>
      <c r="AQ1086" s="30"/>
      <c r="AR1086" s="30"/>
      <c r="AS1086" s="30"/>
      <c r="AT1086" s="30"/>
      <c r="AU1086" s="30"/>
    </row>
    <row r="1087" spans="1:47" x14ac:dyDescent="0.35">
      <c r="A1087" s="18"/>
      <c r="B1087" s="18"/>
      <c r="C1087" s="18"/>
      <c r="E1087" s="30"/>
      <c r="F1087" s="30"/>
      <c r="G1087" s="30"/>
      <c r="H1087" s="30"/>
      <c r="I1087" s="30"/>
      <c r="J1087" s="30"/>
      <c r="K1087" s="30"/>
      <c r="L1087" s="30"/>
      <c r="M1087" s="30"/>
      <c r="N1087" s="30"/>
      <c r="O1087" s="30"/>
      <c r="P1087" s="30"/>
      <c r="Q1087" s="30"/>
      <c r="R1087" s="30"/>
      <c r="S1087" s="30"/>
      <c r="T1087" s="30"/>
      <c r="U1087" s="30"/>
      <c r="V1087" s="30"/>
      <c r="W1087" s="30"/>
      <c r="X1087" s="30"/>
      <c r="Y1087" s="30"/>
      <c r="Z1087" s="30"/>
      <c r="AA1087" s="30"/>
      <c r="AB1087" s="30"/>
      <c r="AC1087" s="30"/>
      <c r="AD1087" s="30"/>
      <c r="AE1087" s="30"/>
      <c r="AF1087" s="30"/>
      <c r="AG1087" s="30"/>
      <c r="AH1087" s="30"/>
      <c r="AI1087" s="30"/>
      <c r="AJ1087" s="30"/>
      <c r="AK1087" s="30"/>
      <c r="AL1087" s="30"/>
      <c r="AM1087" s="30"/>
      <c r="AN1087" s="30"/>
      <c r="AO1087" s="30"/>
      <c r="AP1087" s="30"/>
      <c r="AQ1087" s="30"/>
      <c r="AR1087" s="30"/>
      <c r="AS1087" s="30"/>
      <c r="AT1087" s="30"/>
      <c r="AU1087" s="30"/>
    </row>
    <row r="1088" spans="1:47" x14ac:dyDescent="0.35">
      <c r="A1088" s="18"/>
      <c r="B1088" s="18"/>
      <c r="C1088" s="18"/>
      <c r="E1088" s="30"/>
      <c r="F1088" s="30"/>
      <c r="G1088" s="30"/>
      <c r="H1088" s="30"/>
      <c r="I1088" s="30"/>
      <c r="J1088" s="30"/>
      <c r="K1088" s="30"/>
      <c r="L1088" s="30"/>
      <c r="M1088" s="30"/>
      <c r="N1088" s="30"/>
      <c r="O1088" s="30"/>
      <c r="P1088" s="30"/>
      <c r="Q1088" s="30"/>
      <c r="R1088" s="30"/>
      <c r="S1088" s="30"/>
      <c r="T1088" s="30"/>
      <c r="U1088" s="30"/>
      <c r="V1088" s="30"/>
      <c r="W1088" s="30"/>
      <c r="X1088" s="30"/>
      <c r="Y1088" s="30"/>
      <c r="Z1088" s="30"/>
      <c r="AA1088" s="30"/>
      <c r="AB1088" s="30"/>
      <c r="AC1088" s="30"/>
      <c r="AD1088" s="30"/>
      <c r="AE1088" s="30"/>
      <c r="AF1088" s="30"/>
      <c r="AG1088" s="30"/>
      <c r="AH1088" s="30"/>
      <c r="AI1088" s="30"/>
      <c r="AJ1088" s="30"/>
      <c r="AK1088" s="30"/>
      <c r="AL1088" s="30"/>
      <c r="AM1088" s="30"/>
      <c r="AN1088" s="30"/>
      <c r="AO1088" s="30"/>
      <c r="AP1088" s="30"/>
      <c r="AQ1088" s="30"/>
      <c r="AR1088" s="30"/>
      <c r="AS1088" s="30"/>
      <c r="AT1088" s="30"/>
      <c r="AU1088" s="30"/>
    </row>
    <row r="1089" spans="1:47" x14ac:dyDescent="0.35">
      <c r="A1089" s="18"/>
      <c r="B1089" s="18"/>
      <c r="C1089" s="18"/>
      <c r="E1089" s="30"/>
      <c r="F1089" s="30"/>
      <c r="G1089" s="30"/>
      <c r="H1089" s="30"/>
      <c r="I1089" s="30"/>
      <c r="J1089" s="30"/>
      <c r="K1089" s="30"/>
      <c r="L1089" s="30"/>
      <c r="M1089" s="30"/>
      <c r="N1089" s="30"/>
      <c r="O1089" s="30"/>
      <c r="P1089" s="30"/>
      <c r="Q1089" s="30"/>
      <c r="R1089" s="30"/>
      <c r="S1089" s="30"/>
      <c r="T1089" s="30"/>
      <c r="U1089" s="30"/>
      <c r="V1089" s="30"/>
      <c r="W1089" s="30"/>
      <c r="X1089" s="30"/>
      <c r="Y1089" s="30"/>
      <c r="Z1089" s="30"/>
      <c r="AA1089" s="30"/>
      <c r="AB1089" s="30"/>
      <c r="AC1089" s="30"/>
      <c r="AD1089" s="30"/>
      <c r="AE1089" s="30"/>
      <c r="AF1089" s="30"/>
      <c r="AG1089" s="30"/>
      <c r="AH1089" s="30"/>
      <c r="AI1089" s="30"/>
      <c r="AJ1089" s="30"/>
      <c r="AK1089" s="30"/>
      <c r="AL1089" s="30"/>
      <c r="AM1089" s="30"/>
      <c r="AN1089" s="30"/>
      <c r="AO1089" s="30"/>
      <c r="AP1089" s="30"/>
      <c r="AQ1089" s="30"/>
      <c r="AR1089" s="30"/>
      <c r="AS1089" s="30"/>
      <c r="AT1089" s="30"/>
      <c r="AU1089" s="30"/>
    </row>
    <row r="1090" spans="1:47" x14ac:dyDescent="0.35">
      <c r="A1090" s="18"/>
      <c r="B1090" s="18"/>
      <c r="C1090" s="18"/>
      <c r="E1090" s="30"/>
      <c r="F1090" s="30"/>
      <c r="G1090" s="30"/>
      <c r="H1090" s="30"/>
      <c r="I1090" s="30"/>
      <c r="J1090" s="30"/>
      <c r="K1090" s="30"/>
      <c r="L1090" s="30"/>
      <c r="M1090" s="30"/>
      <c r="N1090" s="30"/>
      <c r="O1090" s="30"/>
      <c r="P1090" s="30"/>
      <c r="Q1090" s="30"/>
      <c r="R1090" s="30"/>
      <c r="S1090" s="30"/>
      <c r="T1090" s="30"/>
      <c r="U1090" s="30"/>
      <c r="V1090" s="30"/>
      <c r="W1090" s="30"/>
      <c r="X1090" s="30"/>
      <c r="Y1090" s="30"/>
      <c r="Z1090" s="30"/>
      <c r="AA1090" s="30"/>
      <c r="AB1090" s="30"/>
      <c r="AC1090" s="30"/>
      <c r="AD1090" s="30"/>
      <c r="AE1090" s="30"/>
      <c r="AF1090" s="30"/>
      <c r="AG1090" s="30"/>
      <c r="AH1090" s="30"/>
      <c r="AI1090" s="30"/>
      <c r="AJ1090" s="30"/>
      <c r="AK1090" s="30"/>
      <c r="AL1090" s="30"/>
      <c r="AM1090" s="30"/>
      <c r="AN1090" s="30"/>
      <c r="AO1090" s="30"/>
      <c r="AP1090" s="30"/>
      <c r="AQ1090" s="30"/>
      <c r="AR1090" s="30"/>
      <c r="AS1090" s="30"/>
      <c r="AT1090" s="30"/>
      <c r="AU1090" s="30"/>
    </row>
    <row r="1091" spans="1:47" x14ac:dyDescent="0.35">
      <c r="A1091" s="18"/>
      <c r="B1091" s="18"/>
      <c r="C1091" s="18"/>
      <c r="E1091" s="30"/>
      <c r="F1091" s="30"/>
      <c r="G1091" s="30"/>
      <c r="H1091" s="30"/>
      <c r="I1091" s="30"/>
      <c r="J1091" s="30"/>
      <c r="K1091" s="30"/>
      <c r="L1091" s="30"/>
      <c r="M1091" s="30"/>
      <c r="N1091" s="30"/>
      <c r="O1091" s="30"/>
      <c r="P1091" s="30"/>
      <c r="Q1091" s="30"/>
      <c r="R1091" s="30"/>
      <c r="S1091" s="30"/>
      <c r="T1091" s="30"/>
      <c r="U1091" s="30"/>
      <c r="V1091" s="30"/>
      <c r="W1091" s="30"/>
      <c r="X1091" s="30"/>
      <c r="Y1091" s="30"/>
      <c r="Z1091" s="30"/>
      <c r="AA1091" s="30"/>
      <c r="AB1091" s="30"/>
      <c r="AC1091" s="30"/>
      <c r="AD1091" s="30"/>
      <c r="AE1091" s="30"/>
      <c r="AF1091" s="30"/>
      <c r="AG1091" s="30"/>
      <c r="AH1091" s="30"/>
      <c r="AI1091" s="30"/>
      <c r="AJ1091" s="30"/>
      <c r="AK1091" s="30"/>
      <c r="AL1091" s="30"/>
      <c r="AM1091" s="30"/>
      <c r="AN1091" s="30"/>
      <c r="AO1091" s="30"/>
      <c r="AP1091" s="30"/>
      <c r="AQ1091" s="30"/>
      <c r="AR1091" s="30"/>
      <c r="AS1091" s="30"/>
      <c r="AT1091" s="30"/>
      <c r="AU1091" s="30"/>
    </row>
    <row r="1092" spans="1:47" x14ac:dyDescent="0.35">
      <c r="A1092" s="18"/>
      <c r="B1092" s="18"/>
      <c r="C1092" s="18"/>
      <c r="E1092" s="30"/>
      <c r="F1092" s="30"/>
      <c r="G1092" s="30"/>
      <c r="H1092" s="30"/>
      <c r="I1092" s="30"/>
      <c r="J1092" s="30"/>
      <c r="K1092" s="30"/>
      <c r="L1092" s="30"/>
      <c r="M1092" s="30"/>
      <c r="N1092" s="30"/>
      <c r="O1092" s="30"/>
      <c r="P1092" s="30"/>
      <c r="Q1092" s="30"/>
      <c r="R1092" s="30"/>
      <c r="S1092" s="30"/>
      <c r="T1092" s="30"/>
      <c r="U1092" s="30"/>
      <c r="V1092" s="30"/>
      <c r="W1092" s="30"/>
      <c r="X1092" s="30"/>
      <c r="Y1092" s="30"/>
      <c r="Z1092" s="30"/>
      <c r="AA1092" s="30"/>
      <c r="AB1092" s="30"/>
      <c r="AC1092" s="30"/>
      <c r="AD1092" s="30"/>
      <c r="AE1092" s="30"/>
      <c r="AF1092" s="30"/>
      <c r="AG1092" s="30"/>
      <c r="AH1092" s="30"/>
      <c r="AI1092" s="30"/>
      <c r="AJ1092" s="30"/>
      <c r="AK1092" s="30"/>
      <c r="AL1092" s="30"/>
      <c r="AM1092" s="30"/>
      <c r="AN1092" s="30"/>
      <c r="AO1092" s="30"/>
      <c r="AP1092" s="30"/>
      <c r="AQ1092" s="30"/>
      <c r="AR1092" s="30"/>
      <c r="AS1092" s="30"/>
      <c r="AT1092" s="30"/>
      <c r="AU1092" s="30"/>
    </row>
    <row r="1093" spans="1:47" x14ac:dyDescent="0.35">
      <c r="A1093" s="18"/>
      <c r="B1093" s="18"/>
      <c r="C1093" s="18"/>
      <c r="E1093" s="30"/>
      <c r="F1093" s="30"/>
      <c r="G1093" s="30"/>
      <c r="H1093" s="30"/>
      <c r="I1093" s="30"/>
      <c r="J1093" s="30"/>
      <c r="K1093" s="30"/>
      <c r="L1093" s="30"/>
      <c r="M1093" s="30"/>
      <c r="N1093" s="30"/>
      <c r="O1093" s="30"/>
      <c r="P1093" s="30"/>
      <c r="Q1093" s="30"/>
      <c r="R1093" s="30"/>
      <c r="S1093" s="30"/>
      <c r="T1093" s="30"/>
      <c r="U1093" s="30"/>
      <c r="V1093" s="30"/>
      <c r="W1093" s="30"/>
      <c r="X1093" s="30"/>
      <c r="Y1093" s="30"/>
      <c r="Z1093" s="30"/>
      <c r="AA1093" s="30"/>
      <c r="AB1093" s="30"/>
      <c r="AC1093" s="30"/>
      <c r="AD1093" s="30"/>
      <c r="AE1093" s="30"/>
      <c r="AF1093" s="30"/>
      <c r="AG1093" s="30"/>
      <c r="AH1093" s="30"/>
      <c r="AI1093" s="30"/>
      <c r="AJ1093" s="30"/>
      <c r="AK1093" s="30"/>
      <c r="AL1093" s="30"/>
      <c r="AM1093" s="30"/>
      <c r="AN1093" s="30"/>
      <c r="AO1093" s="30"/>
      <c r="AP1093" s="30"/>
      <c r="AQ1093" s="30"/>
      <c r="AR1093" s="30"/>
      <c r="AS1093" s="30"/>
      <c r="AT1093" s="30"/>
      <c r="AU1093" s="30"/>
    </row>
    <row r="1094" spans="1:47" x14ac:dyDescent="0.35">
      <c r="A1094" s="18"/>
      <c r="B1094" s="18"/>
      <c r="C1094" s="18"/>
      <c r="E1094" s="30"/>
      <c r="F1094" s="30"/>
      <c r="G1094" s="30"/>
      <c r="H1094" s="30"/>
      <c r="I1094" s="30"/>
      <c r="J1094" s="30"/>
      <c r="K1094" s="30"/>
      <c r="L1094" s="30"/>
      <c r="M1094" s="30"/>
      <c r="N1094" s="30"/>
      <c r="O1094" s="30"/>
      <c r="P1094" s="30"/>
      <c r="Q1094" s="30"/>
      <c r="R1094" s="30"/>
      <c r="S1094" s="30"/>
      <c r="T1094" s="30"/>
      <c r="U1094" s="30"/>
      <c r="V1094" s="30"/>
      <c r="W1094" s="30"/>
      <c r="X1094" s="30"/>
      <c r="Y1094" s="30"/>
      <c r="Z1094" s="30"/>
      <c r="AA1094" s="30"/>
      <c r="AB1094" s="30"/>
      <c r="AC1094" s="30"/>
      <c r="AD1094" s="30"/>
      <c r="AE1094" s="30"/>
      <c r="AF1094" s="30"/>
      <c r="AG1094" s="30"/>
      <c r="AH1094" s="30"/>
      <c r="AI1094" s="30"/>
      <c r="AJ1094" s="30"/>
      <c r="AK1094" s="30"/>
      <c r="AL1094" s="30"/>
      <c r="AM1094" s="30"/>
      <c r="AN1094" s="30"/>
      <c r="AO1094" s="30"/>
      <c r="AP1094" s="30"/>
      <c r="AQ1094" s="30"/>
      <c r="AR1094" s="30"/>
      <c r="AS1094" s="30"/>
      <c r="AT1094" s="30"/>
      <c r="AU1094" s="30"/>
    </row>
    <row r="1095" spans="1:47" x14ac:dyDescent="0.35">
      <c r="A1095" s="18"/>
      <c r="B1095" s="18"/>
      <c r="C1095" s="18"/>
      <c r="E1095" s="30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  <c r="S1095" s="30"/>
      <c r="T1095" s="30"/>
      <c r="U1095" s="30"/>
      <c r="V1095" s="30"/>
      <c r="W1095" s="30"/>
      <c r="X1095" s="30"/>
      <c r="Y1095" s="30"/>
      <c r="Z1095" s="30"/>
      <c r="AA1095" s="30"/>
      <c r="AB1095" s="30"/>
      <c r="AC1095" s="30"/>
      <c r="AD1095" s="30"/>
      <c r="AE1095" s="30"/>
      <c r="AF1095" s="30"/>
      <c r="AG1095" s="30"/>
      <c r="AH1095" s="30"/>
      <c r="AI1095" s="30"/>
      <c r="AJ1095" s="30"/>
      <c r="AK1095" s="30"/>
      <c r="AL1095" s="30"/>
      <c r="AM1095" s="30"/>
      <c r="AN1095" s="30"/>
      <c r="AO1095" s="30"/>
      <c r="AP1095" s="30"/>
      <c r="AQ1095" s="30"/>
      <c r="AR1095" s="30"/>
      <c r="AS1095" s="30"/>
      <c r="AT1095" s="30"/>
      <c r="AU1095" s="30"/>
    </row>
    <row r="1096" spans="1:47" x14ac:dyDescent="0.35">
      <c r="A1096" s="18"/>
      <c r="B1096" s="18"/>
      <c r="C1096" s="18"/>
      <c r="E1096" s="30"/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  <c r="R1096" s="30"/>
      <c r="S1096" s="30"/>
      <c r="T1096" s="30"/>
      <c r="U1096" s="30"/>
      <c r="V1096" s="30"/>
      <c r="W1096" s="30"/>
      <c r="X1096" s="30"/>
      <c r="Y1096" s="30"/>
      <c r="Z1096" s="30"/>
      <c r="AA1096" s="30"/>
      <c r="AB1096" s="30"/>
      <c r="AC1096" s="30"/>
      <c r="AD1096" s="30"/>
      <c r="AE1096" s="30"/>
      <c r="AF1096" s="30"/>
      <c r="AG1096" s="30"/>
      <c r="AH1096" s="30"/>
      <c r="AI1096" s="30"/>
      <c r="AJ1096" s="30"/>
      <c r="AK1096" s="30"/>
      <c r="AL1096" s="30"/>
      <c r="AM1096" s="30"/>
      <c r="AN1096" s="30"/>
      <c r="AO1096" s="30"/>
      <c r="AP1096" s="30"/>
      <c r="AQ1096" s="30"/>
      <c r="AR1096" s="30"/>
      <c r="AS1096" s="30"/>
      <c r="AT1096" s="30"/>
      <c r="AU1096" s="30"/>
    </row>
    <row r="1097" spans="1:47" x14ac:dyDescent="0.35">
      <c r="A1097" s="18"/>
      <c r="B1097" s="18"/>
      <c r="C1097" s="18"/>
      <c r="E1097" s="30"/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  <c r="R1097" s="30"/>
      <c r="S1097" s="30"/>
      <c r="T1097" s="30"/>
      <c r="U1097" s="30"/>
      <c r="V1097" s="30"/>
      <c r="W1097" s="30"/>
      <c r="X1097" s="30"/>
      <c r="Y1097" s="30"/>
      <c r="Z1097" s="30"/>
      <c r="AA1097" s="30"/>
      <c r="AB1097" s="30"/>
      <c r="AC1097" s="30"/>
      <c r="AD1097" s="30"/>
      <c r="AE1097" s="30"/>
      <c r="AF1097" s="30"/>
      <c r="AG1097" s="30"/>
      <c r="AH1097" s="30"/>
      <c r="AI1097" s="30"/>
      <c r="AJ1097" s="30"/>
      <c r="AK1097" s="30"/>
      <c r="AL1097" s="30"/>
      <c r="AM1097" s="30"/>
      <c r="AN1097" s="30"/>
      <c r="AO1097" s="30"/>
      <c r="AP1097" s="30"/>
      <c r="AQ1097" s="30"/>
      <c r="AR1097" s="30"/>
      <c r="AS1097" s="30"/>
      <c r="AT1097" s="30"/>
      <c r="AU1097" s="30"/>
    </row>
    <row r="1098" spans="1:47" x14ac:dyDescent="0.35">
      <c r="A1098" s="18"/>
      <c r="B1098" s="18"/>
      <c r="C1098" s="18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  <c r="V1098" s="30"/>
      <c r="W1098" s="30"/>
      <c r="X1098" s="30"/>
      <c r="Y1098" s="30"/>
      <c r="Z1098" s="30"/>
      <c r="AA1098" s="30"/>
      <c r="AB1098" s="30"/>
      <c r="AC1098" s="30"/>
      <c r="AD1098" s="30"/>
      <c r="AE1098" s="30"/>
      <c r="AF1098" s="30"/>
      <c r="AG1098" s="30"/>
      <c r="AH1098" s="30"/>
      <c r="AI1098" s="30"/>
      <c r="AJ1098" s="30"/>
      <c r="AK1098" s="30"/>
      <c r="AL1098" s="30"/>
      <c r="AM1098" s="30"/>
      <c r="AN1098" s="30"/>
      <c r="AO1098" s="30"/>
      <c r="AP1098" s="30"/>
      <c r="AQ1098" s="30"/>
      <c r="AR1098" s="30"/>
      <c r="AS1098" s="30"/>
      <c r="AT1098" s="30"/>
      <c r="AU1098" s="30"/>
    </row>
    <row r="1099" spans="1:47" x14ac:dyDescent="0.35">
      <c r="A1099" s="18"/>
      <c r="B1099" s="18"/>
      <c r="C1099" s="18"/>
      <c r="E1099" s="30"/>
      <c r="F1099" s="30"/>
      <c r="G1099" s="30"/>
      <c r="H1099" s="30"/>
      <c r="I1099" s="30"/>
      <c r="J1099" s="30"/>
      <c r="K1099" s="30"/>
      <c r="L1099" s="30"/>
      <c r="M1099" s="30"/>
      <c r="N1099" s="30"/>
      <c r="O1099" s="30"/>
      <c r="P1099" s="30"/>
      <c r="Q1099" s="30"/>
      <c r="R1099" s="30"/>
      <c r="S1099" s="30"/>
      <c r="T1099" s="30"/>
      <c r="U1099" s="30"/>
      <c r="V1099" s="30"/>
      <c r="W1099" s="30"/>
      <c r="X1099" s="30"/>
      <c r="Y1099" s="30"/>
      <c r="Z1099" s="30"/>
      <c r="AA1099" s="30"/>
      <c r="AB1099" s="30"/>
      <c r="AC1099" s="30"/>
      <c r="AD1099" s="30"/>
      <c r="AE1099" s="30"/>
      <c r="AF1099" s="30"/>
      <c r="AG1099" s="30"/>
      <c r="AH1099" s="30"/>
      <c r="AI1099" s="30"/>
      <c r="AJ1099" s="30"/>
      <c r="AK1099" s="30"/>
      <c r="AL1099" s="30"/>
      <c r="AM1099" s="30"/>
      <c r="AN1099" s="30"/>
      <c r="AO1099" s="30"/>
      <c r="AP1099" s="30"/>
      <c r="AQ1099" s="30"/>
      <c r="AR1099" s="30"/>
      <c r="AS1099" s="30"/>
      <c r="AT1099" s="30"/>
      <c r="AU1099" s="30"/>
    </row>
    <row r="1100" spans="1:47" x14ac:dyDescent="0.35">
      <c r="A1100" s="18"/>
      <c r="B1100" s="18"/>
      <c r="C1100" s="18"/>
      <c r="E1100" s="30"/>
      <c r="F1100" s="30"/>
      <c r="G1100" s="30"/>
      <c r="H1100" s="30"/>
      <c r="I1100" s="30"/>
      <c r="J1100" s="30"/>
      <c r="K1100" s="30"/>
      <c r="L1100" s="30"/>
      <c r="M1100" s="30"/>
      <c r="N1100" s="30"/>
      <c r="O1100" s="30"/>
      <c r="P1100" s="30"/>
      <c r="Q1100" s="30"/>
      <c r="R1100" s="30"/>
      <c r="S1100" s="30"/>
      <c r="T1100" s="30"/>
      <c r="U1100" s="30"/>
      <c r="V1100" s="30"/>
      <c r="W1100" s="30"/>
      <c r="X1100" s="30"/>
      <c r="Y1100" s="30"/>
      <c r="Z1100" s="30"/>
      <c r="AA1100" s="30"/>
      <c r="AB1100" s="30"/>
      <c r="AC1100" s="30"/>
      <c r="AD1100" s="30"/>
      <c r="AE1100" s="30"/>
      <c r="AF1100" s="30"/>
      <c r="AG1100" s="30"/>
      <c r="AH1100" s="30"/>
      <c r="AI1100" s="30"/>
      <c r="AJ1100" s="30"/>
      <c r="AK1100" s="30"/>
      <c r="AL1100" s="30"/>
      <c r="AM1100" s="30"/>
      <c r="AN1100" s="30"/>
      <c r="AO1100" s="30"/>
      <c r="AP1100" s="30"/>
      <c r="AQ1100" s="30"/>
      <c r="AR1100" s="30"/>
      <c r="AS1100" s="30"/>
      <c r="AT1100" s="30"/>
      <c r="AU1100" s="30"/>
    </row>
    <row r="1101" spans="1:47" x14ac:dyDescent="0.35">
      <c r="A1101" s="18"/>
      <c r="B1101" s="18"/>
      <c r="C1101" s="18"/>
      <c r="E1101" s="30"/>
      <c r="F1101" s="30"/>
      <c r="G1101" s="30"/>
      <c r="H1101" s="30"/>
      <c r="I1101" s="30"/>
      <c r="J1101" s="30"/>
      <c r="K1101" s="30"/>
      <c r="L1101" s="30"/>
      <c r="M1101" s="30"/>
      <c r="N1101" s="30"/>
      <c r="O1101" s="30"/>
      <c r="P1101" s="30"/>
      <c r="Q1101" s="30"/>
      <c r="R1101" s="30"/>
      <c r="S1101" s="30"/>
      <c r="T1101" s="30"/>
      <c r="U1101" s="30"/>
      <c r="V1101" s="30"/>
      <c r="W1101" s="30"/>
      <c r="X1101" s="30"/>
      <c r="Y1101" s="30"/>
      <c r="Z1101" s="30"/>
      <c r="AA1101" s="30"/>
      <c r="AB1101" s="30"/>
      <c r="AC1101" s="30"/>
      <c r="AD1101" s="30"/>
      <c r="AE1101" s="30"/>
      <c r="AF1101" s="30"/>
      <c r="AG1101" s="30"/>
      <c r="AH1101" s="30"/>
      <c r="AI1101" s="30"/>
      <c r="AJ1101" s="30"/>
      <c r="AK1101" s="30"/>
      <c r="AL1101" s="30"/>
      <c r="AM1101" s="30"/>
      <c r="AN1101" s="30"/>
      <c r="AO1101" s="30"/>
      <c r="AP1101" s="30"/>
      <c r="AQ1101" s="30"/>
      <c r="AR1101" s="30"/>
      <c r="AS1101" s="30"/>
      <c r="AT1101" s="30"/>
      <c r="AU1101" s="30"/>
    </row>
    <row r="1102" spans="1:47" x14ac:dyDescent="0.35">
      <c r="A1102" s="18"/>
      <c r="B1102" s="18"/>
      <c r="C1102" s="18"/>
      <c r="E1102" s="30"/>
      <c r="F1102" s="30"/>
      <c r="G1102" s="30"/>
      <c r="H1102" s="30"/>
      <c r="I1102" s="30"/>
      <c r="J1102" s="30"/>
      <c r="K1102" s="30"/>
      <c r="L1102" s="30"/>
      <c r="M1102" s="30"/>
      <c r="N1102" s="30"/>
      <c r="O1102" s="30"/>
      <c r="P1102" s="30"/>
      <c r="Q1102" s="30"/>
      <c r="R1102" s="30"/>
      <c r="S1102" s="30"/>
      <c r="T1102" s="30"/>
      <c r="U1102" s="30"/>
      <c r="V1102" s="30"/>
      <c r="W1102" s="30"/>
      <c r="X1102" s="30"/>
      <c r="Y1102" s="30"/>
      <c r="Z1102" s="30"/>
      <c r="AA1102" s="30"/>
      <c r="AB1102" s="30"/>
      <c r="AC1102" s="30"/>
      <c r="AD1102" s="30"/>
      <c r="AE1102" s="30"/>
      <c r="AF1102" s="30"/>
      <c r="AG1102" s="30"/>
      <c r="AH1102" s="30"/>
      <c r="AI1102" s="30"/>
      <c r="AJ1102" s="30"/>
      <c r="AK1102" s="30"/>
      <c r="AL1102" s="30"/>
      <c r="AM1102" s="30"/>
      <c r="AN1102" s="30"/>
      <c r="AO1102" s="30"/>
      <c r="AP1102" s="30"/>
      <c r="AQ1102" s="30"/>
      <c r="AR1102" s="30"/>
      <c r="AS1102" s="30"/>
      <c r="AT1102" s="30"/>
      <c r="AU1102" s="30"/>
    </row>
    <row r="1103" spans="1:47" x14ac:dyDescent="0.35">
      <c r="A1103" s="18"/>
      <c r="B1103" s="18"/>
      <c r="C1103" s="18"/>
      <c r="E1103" s="30"/>
      <c r="F1103" s="30"/>
      <c r="G1103" s="30"/>
      <c r="H1103" s="30"/>
      <c r="I1103" s="30"/>
      <c r="J1103" s="30"/>
      <c r="K1103" s="30"/>
      <c r="L1103" s="30"/>
      <c r="M1103" s="30"/>
      <c r="N1103" s="30"/>
      <c r="O1103" s="30"/>
      <c r="P1103" s="30"/>
      <c r="Q1103" s="30"/>
      <c r="R1103" s="30"/>
      <c r="S1103" s="30"/>
      <c r="T1103" s="30"/>
      <c r="U1103" s="30"/>
      <c r="V1103" s="30"/>
      <c r="W1103" s="30"/>
      <c r="X1103" s="30"/>
      <c r="Y1103" s="30"/>
      <c r="Z1103" s="30"/>
      <c r="AA1103" s="30"/>
      <c r="AB1103" s="30"/>
      <c r="AC1103" s="30"/>
      <c r="AD1103" s="30"/>
      <c r="AE1103" s="30"/>
      <c r="AF1103" s="30"/>
      <c r="AG1103" s="30"/>
      <c r="AH1103" s="30"/>
      <c r="AI1103" s="30"/>
      <c r="AJ1103" s="30"/>
      <c r="AK1103" s="30"/>
      <c r="AL1103" s="30"/>
      <c r="AM1103" s="30"/>
      <c r="AN1103" s="30"/>
      <c r="AO1103" s="30"/>
      <c r="AP1103" s="30"/>
      <c r="AQ1103" s="30"/>
      <c r="AR1103" s="30"/>
      <c r="AS1103" s="30"/>
      <c r="AT1103" s="30"/>
      <c r="AU1103" s="30"/>
    </row>
    <row r="1104" spans="1:47" x14ac:dyDescent="0.35">
      <c r="A1104" s="18"/>
      <c r="B1104" s="18"/>
      <c r="C1104" s="18"/>
      <c r="E1104" s="30"/>
      <c r="F1104" s="30"/>
      <c r="G1104" s="30"/>
      <c r="H1104" s="30"/>
      <c r="I1104" s="30"/>
      <c r="J1104" s="30"/>
      <c r="K1104" s="30"/>
      <c r="L1104" s="30"/>
      <c r="M1104" s="30"/>
      <c r="N1104" s="30"/>
      <c r="O1104" s="30"/>
      <c r="P1104" s="30"/>
      <c r="Q1104" s="30"/>
      <c r="R1104" s="30"/>
      <c r="S1104" s="30"/>
      <c r="T1104" s="30"/>
      <c r="U1104" s="30"/>
      <c r="V1104" s="30"/>
      <c r="W1104" s="30"/>
      <c r="X1104" s="30"/>
      <c r="Y1104" s="30"/>
      <c r="Z1104" s="30"/>
      <c r="AA1104" s="30"/>
      <c r="AB1104" s="30"/>
      <c r="AC1104" s="30"/>
      <c r="AD1104" s="30"/>
      <c r="AE1104" s="30"/>
      <c r="AF1104" s="30"/>
      <c r="AG1104" s="30"/>
      <c r="AH1104" s="30"/>
      <c r="AI1104" s="30"/>
      <c r="AJ1104" s="30"/>
      <c r="AK1104" s="30"/>
      <c r="AL1104" s="30"/>
      <c r="AM1104" s="30"/>
      <c r="AN1104" s="30"/>
      <c r="AO1104" s="30"/>
      <c r="AP1104" s="30"/>
      <c r="AQ1104" s="30"/>
      <c r="AR1104" s="30"/>
      <c r="AS1104" s="30"/>
      <c r="AT1104" s="30"/>
      <c r="AU1104" s="30"/>
    </row>
    <row r="1105" spans="1:47" x14ac:dyDescent="0.35">
      <c r="A1105" s="18"/>
      <c r="B1105" s="18"/>
      <c r="C1105" s="18"/>
      <c r="E1105" s="30"/>
      <c r="F1105" s="30"/>
      <c r="G1105" s="30"/>
      <c r="H1105" s="30"/>
      <c r="I1105" s="30"/>
      <c r="J1105" s="30"/>
      <c r="K1105" s="30"/>
      <c r="L1105" s="30"/>
      <c r="M1105" s="30"/>
      <c r="N1105" s="30"/>
      <c r="O1105" s="30"/>
      <c r="P1105" s="30"/>
      <c r="Q1105" s="30"/>
      <c r="R1105" s="30"/>
      <c r="S1105" s="30"/>
      <c r="T1105" s="30"/>
      <c r="U1105" s="30"/>
      <c r="V1105" s="30"/>
      <c r="W1105" s="30"/>
      <c r="X1105" s="30"/>
      <c r="Y1105" s="30"/>
      <c r="Z1105" s="30"/>
      <c r="AA1105" s="30"/>
      <c r="AB1105" s="30"/>
      <c r="AC1105" s="30"/>
      <c r="AD1105" s="30"/>
      <c r="AE1105" s="30"/>
      <c r="AF1105" s="30"/>
      <c r="AG1105" s="30"/>
      <c r="AH1105" s="30"/>
      <c r="AI1105" s="30"/>
      <c r="AJ1105" s="30"/>
      <c r="AK1105" s="30"/>
      <c r="AL1105" s="30"/>
      <c r="AM1105" s="30"/>
      <c r="AN1105" s="30"/>
      <c r="AO1105" s="30"/>
      <c r="AP1105" s="30"/>
      <c r="AQ1105" s="30"/>
      <c r="AR1105" s="30"/>
      <c r="AS1105" s="30"/>
      <c r="AT1105" s="30"/>
      <c r="AU1105" s="30"/>
    </row>
    <row r="1106" spans="1:47" x14ac:dyDescent="0.35">
      <c r="A1106" s="18"/>
      <c r="B1106" s="18"/>
      <c r="C1106" s="18"/>
      <c r="E1106" s="30"/>
      <c r="F1106" s="30"/>
      <c r="G1106" s="30"/>
      <c r="H1106" s="30"/>
      <c r="I1106" s="30"/>
      <c r="J1106" s="30"/>
      <c r="K1106" s="30"/>
      <c r="L1106" s="30"/>
      <c r="M1106" s="30"/>
      <c r="N1106" s="30"/>
      <c r="O1106" s="30"/>
      <c r="P1106" s="30"/>
      <c r="Q1106" s="30"/>
      <c r="R1106" s="30"/>
      <c r="S1106" s="30"/>
      <c r="T1106" s="30"/>
      <c r="U1106" s="30"/>
      <c r="V1106" s="30"/>
      <c r="W1106" s="30"/>
      <c r="X1106" s="30"/>
      <c r="Y1106" s="30"/>
      <c r="Z1106" s="30"/>
      <c r="AA1106" s="30"/>
      <c r="AB1106" s="30"/>
      <c r="AC1106" s="30"/>
      <c r="AD1106" s="30"/>
      <c r="AE1106" s="30"/>
      <c r="AF1106" s="30"/>
      <c r="AG1106" s="30"/>
      <c r="AH1106" s="30"/>
      <c r="AI1106" s="30"/>
      <c r="AJ1106" s="30"/>
      <c r="AK1106" s="30"/>
      <c r="AL1106" s="30"/>
      <c r="AM1106" s="30"/>
      <c r="AN1106" s="30"/>
      <c r="AO1106" s="30"/>
      <c r="AP1106" s="30"/>
      <c r="AQ1106" s="30"/>
      <c r="AR1106" s="30"/>
      <c r="AS1106" s="30"/>
      <c r="AT1106" s="30"/>
      <c r="AU1106" s="30"/>
    </row>
    <row r="1107" spans="1:47" x14ac:dyDescent="0.35">
      <c r="A1107" s="18"/>
      <c r="B1107" s="18"/>
      <c r="C1107" s="18"/>
      <c r="E1107" s="30"/>
      <c r="F1107" s="30"/>
      <c r="G1107" s="30"/>
      <c r="H1107" s="30"/>
      <c r="I1107" s="30"/>
      <c r="J1107" s="30"/>
      <c r="K1107" s="30"/>
      <c r="L1107" s="30"/>
      <c r="M1107" s="30"/>
      <c r="N1107" s="30"/>
      <c r="O1107" s="30"/>
      <c r="P1107" s="30"/>
      <c r="Q1107" s="30"/>
      <c r="R1107" s="30"/>
      <c r="S1107" s="30"/>
      <c r="T1107" s="30"/>
      <c r="U1107" s="30"/>
      <c r="V1107" s="30"/>
      <c r="W1107" s="30"/>
      <c r="X1107" s="30"/>
      <c r="Y1107" s="30"/>
      <c r="Z1107" s="30"/>
      <c r="AA1107" s="30"/>
      <c r="AB1107" s="30"/>
      <c r="AC1107" s="30"/>
      <c r="AD1107" s="30"/>
      <c r="AE1107" s="30"/>
      <c r="AF1107" s="30"/>
      <c r="AG1107" s="30"/>
      <c r="AH1107" s="30"/>
      <c r="AI1107" s="30"/>
      <c r="AJ1107" s="30"/>
      <c r="AK1107" s="30"/>
      <c r="AL1107" s="30"/>
      <c r="AM1107" s="30"/>
      <c r="AN1107" s="30"/>
      <c r="AO1107" s="30"/>
      <c r="AP1107" s="30"/>
      <c r="AQ1107" s="30"/>
      <c r="AR1107" s="30"/>
      <c r="AS1107" s="30"/>
      <c r="AT1107" s="30"/>
      <c r="AU1107" s="30"/>
    </row>
    <row r="1108" spans="1:47" x14ac:dyDescent="0.35">
      <c r="A1108" s="18"/>
      <c r="B1108" s="18"/>
      <c r="C1108" s="18"/>
      <c r="E1108" s="30"/>
      <c r="F1108" s="30"/>
      <c r="G1108" s="30"/>
      <c r="H1108" s="30"/>
      <c r="I1108" s="30"/>
      <c r="J1108" s="30"/>
      <c r="K1108" s="30"/>
      <c r="L1108" s="30"/>
      <c r="M1108" s="30"/>
      <c r="N1108" s="30"/>
      <c r="O1108" s="30"/>
      <c r="P1108" s="30"/>
      <c r="Q1108" s="30"/>
      <c r="R1108" s="30"/>
      <c r="S1108" s="30"/>
      <c r="T1108" s="30"/>
      <c r="U1108" s="30"/>
      <c r="V1108" s="30"/>
      <c r="W1108" s="30"/>
      <c r="X1108" s="30"/>
      <c r="Y1108" s="30"/>
      <c r="Z1108" s="30"/>
      <c r="AA1108" s="30"/>
      <c r="AB1108" s="30"/>
      <c r="AC1108" s="30"/>
      <c r="AD1108" s="30"/>
      <c r="AE1108" s="30"/>
      <c r="AF1108" s="30"/>
      <c r="AG1108" s="30"/>
      <c r="AH1108" s="30"/>
      <c r="AI1108" s="30"/>
      <c r="AJ1108" s="30"/>
      <c r="AK1108" s="30"/>
      <c r="AL1108" s="30"/>
      <c r="AM1108" s="30"/>
      <c r="AN1108" s="30"/>
      <c r="AO1108" s="30"/>
      <c r="AP1108" s="30"/>
      <c r="AQ1108" s="30"/>
      <c r="AR1108" s="30"/>
      <c r="AS1108" s="30"/>
      <c r="AT1108" s="30"/>
      <c r="AU1108" s="30"/>
    </row>
    <row r="1109" spans="1:47" x14ac:dyDescent="0.35">
      <c r="A1109" s="18"/>
      <c r="B1109" s="18"/>
      <c r="C1109" s="18"/>
      <c r="E1109" s="30"/>
      <c r="F1109" s="30"/>
      <c r="G1109" s="30"/>
      <c r="H1109" s="30"/>
      <c r="I1109" s="30"/>
      <c r="J1109" s="30"/>
      <c r="K1109" s="30"/>
      <c r="L1109" s="30"/>
      <c r="M1109" s="30"/>
      <c r="N1109" s="30"/>
      <c r="O1109" s="30"/>
      <c r="P1109" s="30"/>
      <c r="Q1109" s="30"/>
      <c r="R1109" s="30"/>
      <c r="S1109" s="30"/>
      <c r="T1109" s="30"/>
      <c r="U1109" s="30"/>
      <c r="V1109" s="30"/>
      <c r="W1109" s="30"/>
      <c r="X1109" s="30"/>
      <c r="Y1109" s="30"/>
      <c r="Z1109" s="30"/>
      <c r="AA1109" s="30"/>
      <c r="AB1109" s="30"/>
      <c r="AC1109" s="30"/>
      <c r="AD1109" s="30"/>
      <c r="AE1109" s="30"/>
      <c r="AF1109" s="30"/>
      <c r="AG1109" s="30"/>
      <c r="AH1109" s="30"/>
      <c r="AI1109" s="30"/>
      <c r="AJ1109" s="30"/>
      <c r="AK1109" s="30"/>
      <c r="AL1109" s="30"/>
      <c r="AM1109" s="30"/>
      <c r="AN1109" s="30"/>
      <c r="AO1109" s="30"/>
      <c r="AP1109" s="30"/>
      <c r="AQ1109" s="30"/>
      <c r="AR1109" s="30"/>
      <c r="AS1109" s="30"/>
      <c r="AT1109" s="30"/>
      <c r="AU1109" s="30"/>
    </row>
    <row r="1110" spans="1:47" x14ac:dyDescent="0.35">
      <c r="A1110" s="18"/>
      <c r="B1110" s="18"/>
      <c r="C1110" s="18"/>
      <c r="E1110" s="30"/>
      <c r="F1110" s="30"/>
      <c r="G1110" s="30"/>
      <c r="H1110" s="30"/>
      <c r="I1110" s="30"/>
      <c r="J1110" s="30"/>
      <c r="K1110" s="30"/>
      <c r="L1110" s="30"/>
      <c r="M1110" s="30"/>
      <c r="N1110" s="30"/>
      <c r="O1110" s="30"/>
      <c r="P1110" s="30"/>
      <c r="Q1110" s="30"/>
      <c r="R1110" s="30"/>
      <c r="S1110" s="30"/>
      <c r="T1110" s="30"/>
      <c r="U1110" s="30"/>
      <c r="V1110" s="30"/>
      <c r="W1110" s="30"/>
      <c r="X1110" s="30"/>
      <c r="Y1110" s="30"/>
      <c r="Z1110" s="30"/>
      <c r="AA1110" s="30"/>
      <c r="AB1110" s="30"/>
      <c r="AC1110" s="30"/>
      <c r="AD1110" s="30"/>
      <c r="AE1110" s="30"/>
      <c r="AF1110" s="30"/>
      <c r="AG1110" s="30"/>
      <c r="AH1110" s="30"/>
      <c r="AI1110" s="30"/>
      <c r="AJ1110" s="30"/>
      <c r="AK1110" s="30"/>
      <c r="AL1110" s="30"/>
      <c r="AM1110" s="30"/>
      <c r="AN1110" s="30"/>
      <c r="AO1110" s="30"/>
      <c r="AP1110" s="30"/>
      <c r="AQ1110" s="30"/>
      <c r="AR1110" s="30"/>
      <c r="AS1110" s="30"/>
      <c r="AT1110" s="30"/>
      <c r="AU1110" s="30"/>
    </row>
    <row r="1111" spans="1:47" x14ac:dyDescent="0.35">
      <c r="A1111" s="18"/>
      <c r="B1111" s="18"/>
      <c r="C1111" s="18"/>
      <c r="E1111" s="30"/>
      <c r="F1111" s="30"/>
      <c r="G1111" s="30"/>
      <c r="H1111" s="30"/>
      <c r="I1111" s="30"/>
      <c r="J1111" s="30"/>
      <c r="K1111" s="30"/>
      <c r="L1111" s="30"/>
      <c r="M1111" s="30"/>
      <c r="N1111" s="30"/>
      <c r="O1111" s="30"/>
      <c r="P1111" s="30"/>
      <c r="Q1111" s="30"/>
      <c r="R1111" s="30"/>
      <c r="S1111" s="30"/>
      <c r="T1111" s="30"/>
      <c r="U1111" s="30"/>
      <c r="V1111" s="30"/>
      <c r="W1111" s="30"/>
      <c r="X1111" s="30"/>
      <c r="Y1111" s="30"/>
      <c r="Z1111" s="30"/>
      <c r="AA1111" s="30"/>
      <c r="AB1111" s="30"/>
      <c r="AC1111" s="30"/>
      <c r="AD1111" s="30"/>
      <c r="AE1111" s="30"/>
      <c r="AF1111" s="30"/>
      <c r="AG1111" s="30"/>
      <c r="AH1111" s="30"/>
      <c r="AI1111" s="30"/>
      <c r="AJ1111" s="30"/>
      <c r="AK1111" s="30"/>
      <c r="AL1111" s="30"/>
      <c r="AM1111" s="30"/>
      <c r="AN1111" s="30"/>
      <c r="AO1111" s="30"/>
      <c r="AP1111" s="30"/>
      <c r="AQ1111" s="30"/>
      <c r="AR1111" s="30"/>
      <c r="AS1111" s="30"/>
      <c r="AT1111" s="30"/>
      <c r="AU1111" s="30"/>
    </row>
    <row r="1112" spans="1:47" x14ac:dyDescent="0.35">
      <c r="A1112" s="18"/>
      <c r="B1112" s="18"/>
      <c r="C1112" s="18"/>
      <c r="E1112" s="30"/>
      <c r="F1112" s="30"/>
      <c r="G1112" s="30"/>
      <c r="H1112" s="30"/>
      <c r="I1112" s="30"/>
      <c r="J1112" s="30"/>
      <c r="K1112" s="30"/>
      <c r="L1112" s="30"/>
      <c r="M1112" s="30"/>
      <c r="N1112" s="30"/>
      <c r="O1112" s="30"/>
      <c r="P1112" s="30"/>
      <c r="Q1112" s="30"/>
      <c r="R1112" s="30"/>
      <c r="S1112" s="30"/>
      <c r="T1112" s="30"/>
      <c r="U1112" s="30"/>
      <c r="V1112" s="30"/>
      <c r="W1112" s="30"/>
      <c r="X1112" s="30"/>
      <c r="Y1112" s="30"/>
      <c r="Z1112" s="30"/>
      <c r="AA1112" s="30"/>
      <c r="AB1112" s="30"/>
      <c r="AC1112" s="30"/>
      <c r="AD1112" s="30"/>
      <c r="AE1112" s="30"/>
      <c r="AF1112" s="30"/>
      <c r="AG1112" s="30"/>
      <c r="AH1112" s="30"/>
      <c r="AI1112" s="30"/>
      <c r="AJ1112" s="30"/>
      <c r="AK1112" s="30"/>
      <c r="AL1112" s="30"/>
      <c r="AM1112" s="30"/>
      <c r="AN1112" s="30"/>
      <c r="AO1112" s="30"/>
      <c r="AP1112" s="30"/>
      <c r="AQ1112" s="30"/>
      <c r="AR1112" s="30"/>
      <c r="AS1112" s="30"/>
      <c r="AT1112" s="30"/>
      <c r="AU1112" s="30"/>
    </row>
    <row r="1113" spans="1:47" x14ac:dyDescent="0.35">
      <c r="A1113" s="18"/>
      <c r="B1113" s="18"/>
      <c r="C1113" s="18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  <c r="R1113" s="30"/>
      <c r="S1113" s="30"/>
      <c r="T1113" s="30"/>
      <c r="U1113" s="30"/>
      <c r="V1113" s="30"/>
      <c r="W1113" s="30"/>
      <c r="X1113" s="30"/>
      <c r="Y1113" s="30"/>
      <c r="Z1113" s="30"/>
      <c r="AA1113" s="30"/>
      <c r="AB1113" s="30"/>
      <c r="AC1113" s="30"/>
      <c r="AD1113" s="30"/>
      <c r="AE1113" s="30"/>
      <c r="AF1113" s="30"/>
      <c r="AG1113" s="30"/>
      <c r="AH1113" s="30"/>
      <c r="AI1113" s="30"/>
      <c r="AJ1113" s="30"/>
      <c r="AK1113" s="30"/>
      <c r="AL1113" s="30"/>
      <c r="AM1113" s="30"/>
      <c r="AN1113" s="30"/>
      <c r="AO1113" s="30"/>
      <c r="AP1113" s="30"/>
      <c r="AQ1113" s="30"/>
      <c r="AR1113" s="30"/>
      <c r="AS1113" s="30"/>
      <c r="AT1113" s="30"/>
      <c r="AU1113" s="30"/>
    </row>
    <row r="1114" spans="1:47" x14ac:dyDescent="0.35">
      <c r="A1114" s="18"/>
      <c r="B1114" s="18"/>
      <c r="C1114" s="18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L1114" s="30"/>
      <c r="AM1114" s="30"/>
      <c r="AN1114" s="30"/>
      <c r="AO1114" s="30"/>
      <c r="AP1114" s="30"/>
    </row>
    <row r="1115" spans="1:47" x14ac:dyDescent="0.35">
      <c r="A1115" s="18"/>
      <c r="B1115" s="18"/>
      <c r="C1115" s="18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L1115" s="30"/>
      <c r="AM1115" s="30"/>
      <c r="AN1115" s="30"/>
      <c r="AO1115" s="30"/>
      <c r="AP1115" s="30"/>
    </row>
    <row r="1116" spans="1:47" x14ac:dyDescent="0.35">
      <c r="A1116" s="18"/>
      <c r="B1116" s="18"/>
      <c r="C1116" s="18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L1116" s="30"/>
      <c r="AM1116" s="30"/>
      <c r="AN1116" s="30"/>
      <c r="AO1116" s="30"/>
      <c r="AP1116" s="30"/>
    </row>
    <row r="1117" spans="1:47" x14ac:dyDescent="0.35">
      <c r="A1117" s="18"/>
      <c r="B1117" s="18"/>
      <c r="C1117" s="18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L1117" s="30"/>
      <c r="AM1117" s="30"/>
      <c r="AN1117" s="30"/>
      <c r="AO1117" s="30"/>
      <c r="AP1117" s="30"/>
    </row>
    <row r="1118" spans="1:47" x14ac:dyDescent="0.35">
      <c r="A1118" s="18"/>
      <c r="B1118" s="18"/>
      <c r="C1118" s="18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L1118" s="30"/>
      <c r="AM1118" s="30"/>
      <c r="AN1118" s="30"/>
      <c r="AO1118" s="30"/>
      <c r="AP1118" s="30"/>
    </row>
    <row r="1119" spans="1:47" x14ac:dyDescent="0.35">
      <c r="A1119" s="18"/>
      <c r="B1119" s="18"/>
      <c r="C1119" s="18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L1119" s="30"/>
      <c r="AM1119" s="30"/>
      <c r="AN1119" s="30"/>
      <c r="AO1119" s="30"/>
      <c r="AP1119" s="30"/>
    </row>
    <row r="1120" spans="1:47" x14ac:dyDescent="0.35">
      <c r="A1120" s="18"/>
      <c r="B1120" s="18"/>
      <c r="C1120" s="18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L1120" s="30"/>
      <c r="AM1120" s="30"/>
      <c r="AN1120" s="30"/>
      <c r="AO1120" s="30"/>
      <c r="AP1120" s="30"/>
    </row>
    <row r="1121" spans="1:42" x14ac:dyDescent="0.35">
      <c r="A1121" s="18"/>
      <c r="B1121" s="18"/>
      <c r="C1121" s="18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L1121" s="30"/>
      <c r="AM1121" s="30"/>
      <c r="AN1121" s="30"/>
      <c r="AO1121" s="30"/>
      <c r="AP1121" s="30"/>
    </row>
    <row r="1122" spans="1:42" x14ac:dyDescent="0.35">
      <c r="A1122" s="18"/>
      <c r="B1122" s="18"/>
      <c r="C1122" s="18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L1122" s="30"/>
      <c r="AM1122" s="30"/>
      <c r="AN1122" s="30"/>
      <c r="AO1122" s="30"/>
      <c r="AP1122" s="30"/>
    </row>
    <row r="1123" spans="1:42" x14ac:dyDescent="0.35">
      <c r="A1123" s="18"/>
      <c r="B1123" s="18"/>
      <c r="C1123" s="18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L1123" s="30"/>
      <c r="AM1123" s="30"/>
      <c r="AN1123" s="30"/>
      <c r="AO1123" s="30"/>
      <c r="AP1123" s="30"/>
    </row>
    <row r="1124" spans="1:42" x14ac:dyDescent="0.35">
      <c r="A1124" s="18"/>
      <c r="B1124" s="18"/>
      <c r="C1124" s="18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L1124" s="30"/>
      <c r="AM1124" s="30"/>
      <c r="AN1124" s="30"/>
      <c r="AO1124" s="30"/>
      <c r="AP1124" s="30"/>
    </row>
    <row r="1125" spans="1:42" x14ac:dyDescent="0.35">
      <c r="A1125" s="18"/>
      <c r="B1125" s="18"/>
      <c r="C1125" s="18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L1125" s="30"/>
      <c r="AM1125" s="30"/>
      <c r="AN1125" s="30"/>
      <c r="AO1125" s="30"/>
      <c r="AP1125" s="30"/>
    </row>
    <row r="1126" spans="1:42" x14ac:dyDescent="0.35">
      <c r="A1126" s="18"/>
      <c r="B1126" s="18"/>
      <c r="C1126" s="18"/>
      <c r="E1126" s="18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L1126" s="30"/>
      <c r="AM1126" s="30"/>
      <c r="AN1126" s="30"/>
      <c r="AO1126" s="30"/>
      <c r="AP1126" s="30"/>
    </row>
    <row r="1127" spans="1:42" x14ac:dyDescent="0.35">
      <c r="A1127" s="18"/>
      <c r="B1127" s="18"/>
      <c r="C1127" s="18"/>
      <c r="E1127" s="18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L1127" s="30"/>
      <c r="AM1127" s="30"/>
      <c r="AN1127" s="30"/>
      <c r="AO1127" s="30"/>
      <c r="AP1127" s="30"/>
    </row>
    <row r="1128" spans="1:42" x14ac:dyDescent="0.35">
      <c r="A1128" s="18"/>
      <c r="B1128" s="18"/>
      <c r="C1128" s="18"/>
      <c r="E1128" s="18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L1128" s="30"/>
      <c r="AM1128" s="30"/>
      <c r="AN1128" s="30"/>
      <c r="AO1128" s="30"/>
      <c r="AP1128" s="30"/>
    </row>
    <row r="1129" spans="1:42" x14ac:dyDescent="0.35">
      <c r="A1129" s="18"/>
      <c r="B1129" s="18"/>
      <c r="C1129" s="18"/>
      <c r="E1129" s="18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L1129" s="30"/>
      <c r="AM1129" s="30"/>
      <c r="AN1129" s="30"/>
      <c r="AO1129" s="30"/>
      <c r="AP1129" s="30"/>
    </row>
    <row r="1130" spans="1:42" x14ac:dyDescent="0.35">
      <c r="A1130" s="18"/>
      <c r="B1130" s="18"/>
      <c r="C1130" s="18"/>
      <c r="E1130" s="18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L1130" s="30"/>
      <c r="AM1130" s="30"/>
      <c r="AN1130" s="30"/>
      <c r="AO1130" s="30"/>
      <c r="AP1130" s="30"/>
    </row>
    <row r="1131" spans="1:42" x14ac:dyDescent="0.35">
      <c r="A1131" s="18"/>
      <c r="B1131" s="18"/>
      <c r="C1131" s="18"/>
      <c r="E1131" s="18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L1131" s="30"/>
      <c r="AM1131" s="30"/>
      <c r="AN1131" s="30"/>
      <c r="AO1131" s="30"/>
      <c r="AP1131" s="30"/>
    </row>
    <row r="1132" spans="1:42" x14ac:dyDescent="0.35">
      <c r="A1132" s="18"/>
      <c r="B1132" s="18"/>
      <c r="C1132" s="18"/>
      <c r="E1132" s="18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L1132" s="30"/>
      <c r="AM1132" s="30"/>
      <c r="AN1132" s="30"/>
      <c r="AO1132" s="30"/>
      <c r="AP1132" s="30"/>
    </row>
    <row r="1133" spans="1:42" x14ac:dyDescent="0.35">
      <c r="A1133" s="18"/>
      <c r="B1133" s="18"/>
      <c r="C1133" s="18"/>
      <c r="E1133" s="18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L1133" s="30"/>
      <c r="AM1133" s="30"/>
      <c r="AN1133" s="30"/>
      <c r="AO1133" s="30"/>
      <c r="AP1133" s="30"/>
    </row>
    <row r="1134" spans="1:42" x14ac:dyDescent="0.35">
      <c r="A1134" s="18"/>
      <c r="B1134" s="18"/>
      <c r="C1134" s="18"/>
      <c r="E1134" s="18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L1134" s="30"/>
      <c r="AM1134" s="30"/>
      <c r="AN1134" s="30"/>
      <c r="AO1134" s="30"/>
      <c r="AP1134" s="30"/>
    </row>
    <row r="1135" spans="1:42" x14ac:dyDescent="0.35">
      <c r="A1135" s="18"/>
      <c r="B1135" s="18"/>
      <c r="C1135" s="18"/>
      <c r="E1135" s="18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L1135" s="30"/>
      <c r="AM1135" s="30"/>
      <c r="AN1135" s="30"/>
      <c r="AO1135" s="30"/>
      <c r="AP1135" s="30"/>
    </row>
    <row r="1136" spans="1:42" x14ac:dyDescent="0.35">
      <c r="A1136" s="18"/>
      <c r="B1136" s="18"/>
      <c r="C1136" s="18"/>
      <c r="E1136" s="18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L1136" s="30"/>
      <c r="AM1136" s="30"/>
      <c r="AN1136" s="30"/>
      <c r="AO1136" s="30"/>
      <c r="AP1136" s="30"/>
    </row>
    <row r="1137" spans="1:42" x14ac:dyDescent="0.35">
      <c r="A1137" s="18"/>
      <c r="B1137" s="18"/>
      <c r="C1137" s="18"/>
      <c r="E1137" s="18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L1137" s="30"/>
      <c r="AM1137" s="30"/>
      <c r="AN1137" s="30"/>
      <c r="AO1137" s="30"/>
      <c r="AP1137" s="30"/>
    </row>
    <row r="1138" spans="1:42" x14ac:dyDescent="0.35">
      <c r="A1138" s="18"/>
      <c r="B1138" s="18"/>
      <c r="C1138" s="18"/>
      <c r="E1138" s="18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L1138" s="30"/>
      <c r="AM1138" s="30"/>
      <c r="AN1138" s="30"/>
      <c r="AO1138" s="30"/>
      <c r="AP1138" s="30"/>
    </row>
    <row r="1139" spans="1:42" x14ac:dyDescent="0.35">
      <c r="A1139" s="18"/>
      <c r="B1139" s="18"/>
      <c r="C1139" s="18"/>
      <c r="E1139" s="18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L1139" s="30"/>
      <c r="AM1139" s="30"/>
      <c r="AN1139" s="30"/>
      <c r="AO1139" s="30"/>
      <c r="AP1139" s="30"/>
    </row>
    <row r="1140" spans="1:42" x14ac:dyDescent="0.35">
      <c r="A1140" s="18"/>
      <c r="B1140" s="18"/>
      <c r="C1140" s="18"/>
      <c r="E1140" s="18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L1140" s="30"/>
      <c r="AM1140" s="30"/>
      <c r="AN1140" s="30"/>
      <c r="AO1140" s="30"/>
      <c r="AP1140" s="30"/>
    </row>
    <row r="1141" spans="1:42" x14ac:dyDescent="0.35">
      <c r="A1141" s="18"/>
      <c r="B1141" s="18"/>
      <c r="C1141" s="18"/>
      <c r="E1141" s="18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L1141" s="30"/>
      <c r="AM1141" s="30"/>
      <c r="AN1141" s="30"/>
      <c r="AO1141" s="30"/>
      <c r="AP1141" s="30"/>
    </row>
    <row r="1142" spans="1:42" x14ac:dyDescent="0.35">
      <c r="A1142" s="18"/>
      <c r="B1142" s="18"/>
      <c r="C1142" s="18"/>
      <c r="E1142" s="18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L1142" s="30"/>
      <c r="AM1142" s="30"/>
      <c r="AN1142" s="30"/>
      <c r="AO1142" s="30"/>
      <c r="AP1142" s="30"/>
    </row>
    <row r="1143" spans="1:42" x14ac:dyDescent="0.35">
      <c r="A1143" s="18"/>
      <c r="B1143" s="18"/>
      <c r="C1143" s="18"/>
      <c r="E1143" s="18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L1143" s="30"/>
      <c r="AM1143" s="30"/>
      <c r="AN1143" s="30"/>
      <c r="AO1143" s="30"/>
      <c r="AP1143" s="30"/>
    </row>
    <row r="1144" spans="1:42" x14ac:dyDescent="0.35">
      <c r="A1144" s="18"/>
      <c r="B1144" s="18"/>
      <c r="C1144" s="18"/>
      <c r="E1144" s="18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L1144" s="30"/>
      <c r="AM1144" s="30"/>
      <c r="AN1144" s="30"/>
      <c r="AO1144" s="30"/>
      <c r="AP1144" s="30"/>
    </row>
    <row r="1145" spans="1:42" x14ac:dyDescent="0.35">
      <c r="A1145" s="18"/>
      <c r="B1145" s="18"/>
      <c r="C1145" s="18"/>
      <c r="E1145" s="18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L1145" s="30"/>
      <c r="AM1145" s="30"/>
      <c r="AN1145" s="30"/>
      <c r="AO1145" s="30"/>
      <c r="AP1145" s="30"/>
    </row>
    <row r="1146" spans="1:42" x14ac:dyDescent="0.35">
      <c r="A1146" s="18"/>
      <c r="B1146" s="18"/>
      <c r="C1146" s="18"/>
      <c r="E1146" s="18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L1146" s="30"/>
      <c r="AM1146" s="30"/>
      <c r="AN1146" s="30"/>
      <c r="AO1146" s="30"/>
      <c r="AP1146" s="30"/>
    </row>
    <row r="1147" spans="1:42" x14ac:dyDescent="0.35">
      <c r="A1147" s="18"/>
      <c r="B1147" s="18"/>
      <c r="C1147" s="18"/>
      <c r="E1147" s="18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L1147" s="30"/>
      <c r="AM1147" s="30"/>
      <c r="AN1147" s="30"/>
      <c r="AO1147" s="30"/>
      <c r="AP1147" s="30"/>
    </row>
    <row r="1148" spans="1:42" x14ac:dyDescent="0.35">
      <c r="A1148" s="18"/>
      <c r="B1148" s="18"/>
      <c r="C1148" s="18"/>
      <c r="E1148" s="18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L1148" s="30"/>
      <c r="AM1148" s="30"/>
      <c r="AN1148" s="30"/>
      <c r="AO1148" s="30"/>
      <c r="AP1148" s="30"/>
    </row>
    <row r="1149" spans="1:42" x14ac:dyDescent="0.35">
      <c r="A1149" s="18"/>
      <c r="B1149" s="18"/>
      <c r="C1149" s="18"/>
      <c r="E1149" s="18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L1149" s="30"/>
      <c r="AM1149" s="30"/>
      <c r="AN1149" s="30"/>
      <c r="AO1149" s="30"/>
      <c r="AP1149" s="30"/>
    </row>
    <row r="1150" spans="1:42" x14ac:dyDescent="0.35">
      <c r="A1150" s="18"/>
      <c r="B1150" s="18"/>
      <c r="C1150" s="18"/>
      <c r="E1150" s="18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L1150" s="30"/>
      <c r="AM1150" s="30"/>
      <c r="AN1150" s="30"/>
      <c r="AO1150" s="30"/>
      <c r="AP1150" s="30"/>
    </row>
    <row r="1151" spans="1:42" x14ac:dyDescent="0.35">
      <c r="A1151" s="18"/>
      <c r="B1151" s="18"/>
      <c r="C1151" s="18"/>
      <c r="E1151" s="18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L1151" s="30"/>
      <c r="AM1151" s="30"/>
      <c r="AN1151" s="30"/>
      <c r="AO1151" s="30"/>
      <c r="AP1151" s="30"/>
    </row>
    <row r="1152" spans="1:42" x14ac:dyDescent="0.35">
      <c r="A1152" s="18"/>
      <c r="B1152" s="18"/>
      <c r="C1152" s="18"/>
      <c r="E1152" s="18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L1152" s="30"/>
      <c r="AM1152" s="30"/>
      <c r="AN1152" s="30"/>
      <c r="AO1152" s="30"/>
      <c r="AP1152" s="30"/>
    </row>
    <row r="1153" spans="1:42" x14ac:dyDescent="0.35">
      <c r="A1153" s="18"/>
      <c r="B1153" s="18"/>
      <c r="C1153" s="18"/>
      <c r="E1153" s="18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L1153" s="30"/>
      <c r="AM1153" s="30"/>
      <c r="AN1153" s="30"/>
      <c r="AO1153" s="30"/>
      <c r="AP1153" s="30"/>
    </row>
    <row r="1154" spans="1:42" x14ac:dyDescent="0.35">
      <c r="A1154" s="18"/>
      <c r="B1154" s="18"/>
      <c r="C1154" s="18"/>
      <c r="E1154" s="18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L1154" s="30"/>
      <c r="AM1154" s="30"/>
      <c r="AN1154" s="30"/>
      <c r="AO1154" s="30"/>
      <c r="AP1154" s="30"/>
    </row>
    <row r="1155" spans="1:42" x14ac:dyDescent="0.35">
      <c r="A1155" s="18"/>
      <c r="B1155" s="18"/>
      <c r="C1155" s="18"/>
      <c r="E1155" s="18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L1155" s="30"/>
      <c r="AM1155" s="30"/>
      <c r="AN1155" s="30"/>
      <c r="AO1155" s="30"/>
      <c r="AP1155" s="30"/>
    </row>
    <row r="1156" spans="1:42" x14ac:dyDescent="0.35">
      <c r="A1156" s="18"/>
      <c r="B1156" s="18"/>
      <c r="C1156" s="18"/>
      <c r="E1156" s="18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L1156" s="30"/>
      <c r="AM1156" s="30"/>
      <c r="AN1156" s="30"/>
      <c r="AO1156" s="30"/>
      <c r="AP1156" s="30"/>
    </row>
    <row r="1157" spans="1:42" x14ac:dyDescent="0.35">
      <c r="A1157" s="18"/>
      <c r="B1157" s="18"/>
      <c r="C1157" s="18"/>
      <c r="E1157" s="18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L1157" s="30"/>
      <c r="AM1157" s="30"/>
      <c r="AN1157" s="30"/>
      <c r="AO1157" s="30"/>
      <c r="AP1157" s="30"/>
    </row>
    <row r="1158" spans="1:42" x14ac:dyDescent="0.35">
      <c r="A1158" s="18"/>
      <c r="B1158" s="18"/>
      <c r="C1158" s="18"/>
      <c r="E1158" s="18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L1158" s="30"/>
      <c r="AM1158" s="30"/>
      <c r="AN1158" s="30"/>
      <c r="AO1158" s="30"/>
      <c r="AP1158" s="30"/>
    </row>
    <row r="1159" spans="1:42" x14ac:dyDescent="0.35">
      <c r="A1159" s="18"/>
      <c r="B1159" s="18"/>
      <c r="C1159" s="18"/>
      <c r="E1159" s="18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L1159" s="30"/>
      <c r="AM1159" s="30"/>
      <c r="AN1159" s="30"/>
      <c r="AO1159" s="30"/>
      <c r="AP1159" s="30"/>
    </row>
    <row r="1160" spans="1:42" x14ac:dyDescent="0.35">
      <c r="A1160" s="18"/>
      <c r="B1160" s="18"/>
      <c r="C1160" s="18"/>
      <c r="E1160" s="18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L1160" s="30"/>
      <c r="AM1160" s="30"/>
      <c r="AN1160" s="30"/>
      <c r="AO1160" s="30"/>
      <c r="AP1160" s="30"/>
    </row>
    <row r="1161" spans="1:42" x14ac:dyDescent="0.35">
      <c r="A1161" s="18"/>
      <c r="B1161" s="18"/>
      <c r="C1161" s="18"/>
      <c r="E1161" s="18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L1161" s="30"/>
      <c r="AM1161" s="30"/>
      <c r="AN1161" s="30"/>
      <c r="AO1161" s="30"/>
      <c r="AP1161" s="30"/>
    </row>
    <row r="1162" spans="1:42" x14ac:dyDescent="0.35">
      <c r="A1162" s="18"/>
      <c r="B1162" s="18"/>
      <c r="C1162" s="18"/>
      <c r="E1162" s="18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L1162" s="30"/>
      <c r="AM1162" s="30"/>
      <c r="AN1162" s="30"/>
      <c r="AO1162" s="30"/>
      <c r="AP1162" s="30"/>
    </row>
    <row r="1163" spans="1:42" x14ac:dyDescent="0.35">
      <c r="A1163" s="18"/>
      <c r="B1163" s="18"/>
      <c r="C1163" s="18"/>
      <c r="E1163" s="18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L1163" s="30"/>
      <c r="AM1163" s="30"/>
      <c r="AN1163" s="30"/>
      <c r="AO1163" s="30"/>
      <c r="AP1163" s="30"/>
    </row>
    <row r="1164" spans="1:42" x14ac:dyDescent="0.35">
      <c r="A1164" s="18"/>
      <c r="B1164" s="18"/>
      <c r="C1164" s="18"/>
      <c r="E1164" s="18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L1164" s="30"/>
      <c r="AM1164" s="30"/>
      <c r="AN1164" s="30"/>
      <c r="AO1164" s="30"/>
      <c r="AP1164" s="30"/>
    </row>
    <row r="1165" spans="1:42" x14ac:dyDescent="0.35">
      <c r="A1165" s="18"/>
      <c r="B1165" s="18"/>
      <c r="C1165" s="18"/>
      <c r="E1165" s="18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L1165" s="30"/>
      <c r="AM1165" s="30"/>
      <c r="AN1165" s="30"/>
      <c r="AO1165" s="30"/>
      <c r="AP1165" s="30"/>
    </row>
    <row r="1166" spans="1:42" x14ac:dyDescent="0.35">
      <c r="A1166" s="18"/>
      <c r="B1166" s="18"/>
      <c r="C1166" s="18"/>
      <c r="E1166" s="18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N1166" s="30"/>
      <c r="AO1166" s="30"/>
      <c r="AP1166" s="30"/>
    </row>
    <row r="1167" spans="1:42" x14ac:dyDescent="0.35">
      <c r="A1167" s="18"/>
      <c r="B1167" s="18"/>
      <c r="C1167" s="18"/>
      <c r="E1167" s="18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N1167" s="30"/>
      <c r="AO1167" s="30"/>
      <c r="AP1167" s="30"/>
    </row>
    <row r="1168" spans="1:42" x14ac:dyDescent="0.35">
      <c r="A1168" s="18"/>
      <c r="B1168" s="18"/>
      <c r="C1168" s="18"/>
      <c r="E1168" s="18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N1168" s="30"/>
      <c r="AO1168" s="30"/>
      <c r="AP1168" s="30"/>
    </row>
    <row r="1169" spans="1:42" x14ac:dyDescent="0.35">
      <c r="A1169" s="18"/>
      <c r="B1169" s="18"/>
      <c r="C1169" s="18"/>
      <c r="E1169" s="18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N1169" s="30"/>
      <c r="AO1169" s="30"/>
      <c r="AP1169" s="30"/>
    </row>
    <row r="1170" spans="1:42" x14ac:dyDescent="0.35">
      <c r="A1170" s="18"/>
      <c r="B1170" s="18"/>
      <c r="C1170" s="18"/>
      <c r="E1170" s="18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N1170" s="30"/>
      <c r="AO1170" s="30"/>
      <c r="AP1170" s="30"/>
    </row>
    <row r="1171" spans="1:42" x14ac:dyDescent="0.35">
      <c r="A1171" s="18"/>
      <c r="B1171" s="18"/>
      <c r="C1171" s="18"/>
      <c r="E1171" s="18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N1171" s="30"/>
      <c r="AO1171" s="30"/>
      <c r="AP1171" s="30"/>
    </row>
    <row r="1172" spans="1:42" x14ac:dyDescent="0.35">
      <c r="A1172" s="18"/>
      <c r="B1172" s="18"/>
      <c r="C1172" s="18"/>
      <c r="E1172" s="18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N1172" s="30"/>
      <c r="AO1172" s="30"/>
      <c r="AP1172" s="30"/>
    </row>
    <row r="1173" spans="1:42" x14ac:dyDescent="0.35">
      <c r="A1173" s="18"/>
      <c r="B1173" s="18"/>
      <c r="C1173" s="18"/>
      <c r="E1173" s="18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N1173" s="30"/>
      <c r="AO1173" s="30"/>
      <c r="AP1173" s="30"/>
    </row>
    <row r="1174" spans="1:42" x14ac:dyDescent="0.35">
      <c r="A1174" s="18"/>
      <c r="B1174" s="18"/>
      <c r="C1174" s="18"/>
      <c r="E1174" s="18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N1174" s="30"/>
      <c r="AO1174" s="30"/>
      <c r="AP1174" s="30"/>
    </row>
    <row r="1175" spans="1:42" x14ac:dyDescent="0.35">
      <c r="A1175" s="18"/>
      <c r="B1175" s="18"/>
      <c r="C1175" s="18"/>
      <c r="E1175" s="18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N1175" s="30"/>
      <c r="AO1175" s="30"/>
      <c r="AP1175" s="30"/>
    </row>
    <row r="1176" spans="1:42" x14ac:dyDescent="0.35">
      <c r="A1176" s="18"/>
      <c r="B1176" s="18"/>
      <c r="C1176" s="18"/>
      <c r="E1176" s="18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N1176" s="30"/>
      <c r="AO1176" s="30"/>
      <c r="AP1176" s="30"/>
    </row>
    <row r="1177" spans="1:42" x14ac:dyDescent="0.35">
      <c r="A1177" s="18"/>
      <c r="B1177" s="18"/>
      <c r="C1177" s="18"/>
      <c r="E1177" s="18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N1177" s="30"/>
      <c r="AO1177" s="30"/>
      <c r="AP1177" s="30"/>
    </row>
    <row r="1178" spans="1:42" x14ac:dyDescent="0.35">
      <c r="A1178" s="18"/>
      <c r="B1178" s="18"/>
      <c r="C1178" s="18"/>
      <c r="E1178" s="18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</row>
    <row r="1179" spans="1:42" x14ac:dyDescent="0.35">
      <c r="A1179" s="18"/>
      <c r="B1179" s="18"/>
      <c r="C1179" s="18"/>
      <c r="E1179" s="18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</row>
    <row r="1180" spans="1:42" x14ac:dyDescent="0.35">
      <c r="A1180" s="18"/>
      <c r="B1180" s="18"/>
      <c r="C1180" s="18"/>
      <c r="E1180" s="18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</row>
    <row r="1181" spans="1:42" x14ac:dyDescent="0.35">
      <c r="A1181" s="18"/>
      <c r="B1181" s="18"/>
      <c r="C1181" s="18"/>
      <c r="E1181" s="18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</row>
    <row r="1182" spans="1:42" x14ac:dyDescent="0.35">
      <c r="A1182" s="18"/>
      <c r="B1182" s="18"/>
      <c r="C1182" s="18"/>
      <c r="E1182" s="18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</row>
    <row r="1183" spans="1:42" x14ac:dyDescent="0.35">
      <c r="A1183" s="18"/>
      <c r="B1183" s="18"/>
      <c r="C1183" s="18"/>
      <c r="E1183" s="18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</row>
    <row r="1184" spans="1:42" x14ac:dyDescent="0.35">
      <c r="A1184" s="18"/>
      <c r="B1184" s="18"/>
      <c r="C1184" s="18"/>
      <c r="E1184" s="18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</row>
    <row r="1185" spans="1:33" x14ac:dyDescent="0.35">
      <c r="A1185" s="18"/>
      <c r="B1185" s="18"/>
      <c r="C1185" s="18"/>
      <c r="E1185" s="18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</row>
  </sheetData>
  <sheetProtection algorithmName="SHA-512" hashValue="kx5P/2k7B8FWDbklmJ9z523Z6H4SXcmxdB80n90roUkt66xLisCOlxGOryj8FQWUwg4ciDWB4sKQBI7eMzPigw==" saltValue="8JXkLdqUmtIX5hfyU+1f2w==" spinCount="100000" sheet="1" objects="1" scenarios="1" autoFilter="0"/>
  <mergeCells count="14">
    <mergeCell ref="A19:C19"/>
    <mergeCell ref="A22:C22"/>
    <mergeCell ref="G5:O5"/>
    <mergeCell ref="Q5:Y5"/>
    <mergeCell ref="AA5:AG5"/>
    <mergeCell ref="AI5:AK5"/>
    <mergeCell ref="AM5:AW5"/>
    <mergeCell ref="A18:C18"/>
    <mergeCell ref="A1:AG1"/>
    <mergeCell ref="AI1:AW1"/>
    <mergeCell ref="A2:AG2"/>
    <mergeCell ref="AI2:AW2"/>
    <mergeCell ref="A3:AG3"/>
    <mergeCell ref="AI3:AW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155"/>
  <sheetViews>
    <sheetView topLeftCell="N1" zoomScale="90" zoomScaleNormal="90" workbookViewId="0">
      <selection activeCell="AG9" sqref="AG9"/>
    </sheetView>
  </sheetViews>
  <sheetFormatPr defaultColWidth="8.08203125" defaultRowHeight="14.5" x14ac:dyDescent="0.35"/>
  <cols>
    <col min="1" max="1" width="41.83203125" style="13" customWidth="1"/>
    <col min="2" max="2" width="1.08203125" style="13" customWidth="1"/>
    <col min="3" max="3" width="10.75" style="13" customWidth="1"/>
    <col min="4" max="4" width="1.08203125" style="18" customWidth="1"/>
    <col min="5" max="5" width="15.33203125" style="4" customWidth="1"/>
    <col min="6" max="6" width="0.75" style="18" customWidth="1"/>
    <col min="7" max="7" width="11.83203125" style="18" customWidth="1"/>
    <col min="8" max="8" width="0.75" style="18" customWidth="1"/>
    <col min="9" max="9" width="13.08203125" style="18" customWidth="1"/>
    <col min="10" max="10" width="0.75" style="18" customWidth="1"/>
    <col min="11" max="11" width="12.08203125" style="18" customWidth="1"/>
    <col min="12" max="12" width="0.75" style="18" customWidth="1"/>
    <col min="13" max="13" width="13.5" style="18" customWidth="1"/>
    <col min="14" max="14" width="0.58203125" style="18" customWidth="1"/>
    <col min="15" max="15" width="13.08203125" style="18" customWidth="1"/>
    <col min="16" max="16" width="0.58203125" style="18" customWidth="1"/>
    <col min="17" max="17" width="11.83203125" style="18" customWidth="1"/>
    <col min="18" max="18" width="1.08203125" style="18" customWidth="1"/>
    <col min="19" max="19" width="13.08203125" style="18" customWidth="1"/>
    <col min="20" max="20" width="0.75" style="18" customWidth="1"/>
    <col min="21" max="21" width="12.08203125" style="18" customWidth="1"/>
    <col min="22" max="22" width="0.75" style="18" customWidth="1"/>
    <col min="23" max="23" width="14" style="18" customWidth="1"/>
    <col min="24" max="24" width="0.75" style="18" customWidth="1"/>
    <col min="25" max="25" width="13.08203125" style="18" customWidth="1"/>
    <col min="26" max="26" width="0.75" style="18" customWidth="1"/>
    <col min="27" max="27" width="16.83203125" style="18" customWidth="1"/>
    <col min="28" max="28" width="0.75" style="18" customWidth="1"/>
    <col min="29" max="29" width="13.08203125" style="18" customWidth="1"/>
    <col min="30" max="30" width="0.75" style="18" customWidth="1"/>
    <col min="31" max="31" width="14" style="18" customWidth="1"/>
    <col min="32" max="32" width="0.58203125" style="18" customWidth="1"/>
    <col min="33" max="33" width="16" style="18" customWidth="1"/>
    <col min="34" max="34" width="0.75" style="18" customWidth="1"/>
    <col min="35" max="35" width="14" style="18" customWidth="1"/>
    <col min="36" max="36" width="0.83203125" style="18" customWidth="1"/>
    <col min="37" max="37" width="14" style="18" customWidth="1"/>
    <col min="38" max="38" width="1.33203125" style="18" customWidth="1"/>
    <col min="39" max="39" width="12.08203125" style="18" customWidth="1"/>
    <col min="40" max="40" width="1.08203125" style="18" customWidth="1"/>
    <col min="41" max="41" width="12.08203125" style="18" customWidth="1"/>
    <col min="42" max="42" width="0.83203125" style="18" customWidth="1"/>
    <col min="43" max="43" width="12.58203125" style="18" customWidth="1"/>
    <col min="44" max="44" width="0.75" style="18" customWidth="1"/>
    <col min="45" max="45" width="12.08203125" style="18" customWidth="1"/>
    <col min="46" max="46" width="0.75" style="18" customWidth="1"/>
    <col min="47" max="47" width="12.08203125" style="18" customWidth="1"/>
    <col min="48" max="48" width="0.75" style="18" customWidth="1"/>
    <col min="49" max="49" width="12.08203125" style="18" customWidth="1"/>
    <col min="50" max="50" width="11.58203125" style="18" bestFit="1" customWidth="1"/>
    <col min="51" max="51" width="9.58203125" style="18" bestFit="1" customWidth="1"/>
    <col min="52" max="16384" width="8.08203125" style="18"/>
  </cols>
  <sheetData>
    <row r="1" spans="1:52" ht="15.5" x14ac:dyDescent="0.3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17"/>
      <c r="AI1" s="47" t="s">
        <v>0</v>
      </c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</row>
    <row r="2" spans="1:52" ht="31.9" customHeight="1" x14ac:dyDescent="0.35">
      <c r="A2" s="52" t="s">
        <v>531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19"/>
      <c r="AI2" s="53" t="s">
        <v>531</v>
      </c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</row>
    <row r="3" spans="1:52" ht="15.5" x14ac:dyDescent="0.35">
      <c r="A3" s="58" t="s">
        <v>526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31"/>
      <c r="AI3" s="58" t="s">
        <v>526</v>
      </c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</row>
    <row r="4" spans="1:52" x14ac:dyDescent="0.35">
      <c r="G4" s="4"/>
      <c r="I4" s="4"/>
      <c r="K4" s="4"/>
      <c r="U4" s="4"/>
      <c r="W4" s="4"/>
      <c r="Y4" s="4"/>
      <c r="AA4" s="4"/>
      <c r="AB4" s="4"/>
      <c r="AC4" s="4"/>
      <c r="AG4" s="4"/>
    </row>
    <row r="5" spans="1:52" ht="32.15" customHeight="1" thickBot="1" x14ac:dyDescent="0.4">
      <c r="G5" s="49" t="s">
        <v>24</v>
      </c>
      <c r="H5" s="49"/>
      <c r="I5" s="49"/>
      <c r="J5" s="49"/>
      <c r="K5" s="49"/>
      <c r="L5" s="49"/>
      <c r="M5" s="49"/>
      <c r="N5" s="49"/>
      <c r="O5" s="49"/>
      <c r="Q5" s="49" t="s">
        <v>25</v>
      </c>
      <c r="R5" s="49"/>
      <c r="S5" s="49"/>
      <c r="T5" s="49"/>
      <c r="U5" s="49"/>
      <c r="V5" s="49"/>
      <c r="W5" s="49"/>
      <c r="X5" s="49"/>
      <c r="Y5" s="49"/>
      <c r="AA5" s="50" t="s">
        <v>26</v>
      </c>
      <c r="AB5" s="50"/>
      <c r="AC5" s="50"/>
      <c r="AD5" s="50"/>
      <c r="AE5" s="50"/>
      <c r="AF5" s="50"/>
      <c r="AG5" s="50"/>
      <c r="AI5" s="49" t="s">
        <v>27</v>
      </c>
      <c r="AJ5" s="49"/>
      <c r="AK5" s="49"/>
      <c r="AM5" s="50" t="s">
        <v>28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</row>
    <row r="6" spans="1:52" ht="116.5" thickBot="1" x14ac:dyDescent="0.4">
      <c r="A6" s="2" t="s">
        <v>2</v>
      </c>
      <c r="B6" s="3"/>
      <c r="C6" s="2" t="s">
        <v>3</v>
      </c>
      <c r="D6" s="4"/>
      <c r="E6" s="2" t="s">
        <v>29</v>
      </c>
      <c r="F6" s="5"/>
      <c r="G6" s="2" t="s">
        <v>30</v>
      </c>
      <c r="H6" s="7"/>
      <c r="I6" s="2" t="s">
        <v>31</v>
      </c>
      <c r="J6" s="7"/>
      <c r="K6" s="2" t="s">
        <v>32</v>
      </c>
      <c r="L6" s="21"/>
      <c r="M6" s="2" t="s">
        <v>50</v>
      </c>
      <c r="N6" s="3"/>
      <c r="O6" s="2" t="s">
        <v>33</v>
      </c>
      <c r="P6" s="3"/>
      <c r="Q6" s="2" t="s">
        <v>34</v>
      </c>
      <c r="R6" s="3"/>
      <c r="S6" s="2" t="s">
        <v>31</v>
      </c>
      <c r="U6" s="2" t="s">
        <v>32</v>
      </c>
      <c r="V6" s="5"/>
      <c r="W6" s="2" t="s">
        <v>50</v>
      </c>
      <c r="X6" s="7"/>
      <c r="Y6" s="2" t="s">
        <v>35</v>
      </c>
      <c r="Z6" s="7"/>
      <c r="AA6" s="2" t="s">
        <v>36</v>
      </c>
      <c r="AB6" s="3"/>
      <c r="AC6" s="2" t="s">
        <v>37</v>
      </c>
      <c r="AD6" s="21"/>
      <c r="AE6" s="2" t="s">
        <v>38</v>
      </c>
      <c r="AF6" s="3"/>
      <c r="AG6" s="2" t="s">
        <v>39</v>
      </c>
      <c r="AH6" s="7"/>
      <c r="AI6" s="2" t="s">
        <v>40</v>
      </c>
      <c r="AJ6" s="3"/>
      <c r="AK6" s="2" t="s">
        <v>41</v>
      </c>
      <c r="AL6" s="7"/>
      <c r="AM6" s="22" t="s">
        <v>42</v>
      </c>
      <c r="AO6" s="22" t="s">
        <v>43</v>
      </c>
      <c r="AQ6" s="22" t="s">
        <v>44</v>
      </c>
      <c r="AS6" s="22" t="s">
        <v>45</v>
      </c>
      <c r="AU6" s="22" t="s">
        <v>515</v>
      </c>
      <c r="AW6" s="2" t="s">
        <v>46</v>
      </c>
    </row>
    <row r="7" spans="1:52" s="4" customFormat="1" ht="6.65" customHeight="1" x14ac:dyDescent="0.35">
      <c r="A7" s="6"/>
      <c r="B7" s="6"/>
      <c r="C7" s="6"/>
      <c r="D7" s="7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4"/>
      <c r="AQ7" s="24"/>
      <c r="AR7" s="24"/>
      <c r="AS7" s="24"/>
      <c r="AT7" s="24"/>
      <c r="AU7" s="24"/>
    </row>
    <row r="8" spans="1:52" s="4" customFormat="1" x14ac:dyDescent="0.35">
      <c r="A8" s="6" t="s">
        <v>5</v>
      </c>
      <c r="B8" s="6"/>
      <c r="C8" s="4" t="s">
        <v>6</v>
      </c>
      <c r="D8" s="7"/>
      <c r="E8" s="9">
        <v>15773122</v>
      </c>
      <c r="F8" s="25"/>
      <c r="G8" s="9">
        <v>796496</v>
      </c>
      <c r="H8" s="9"/>
      <c r="I8" s="9">
        <v>0</v>
      </c>
      <c r="J8" s="9"/>
      <c r="K8" s="9">
        <v>1501728</v>
      </c>
      <c r="L8" s="9"/>
      <c r="M8" s="9">
        <v>0</v>
      </c>
      <c r="N8" s="9"/>
      <c r="O8" s="9">
        <v>2298224</v>
      </c>
      <c r="P8" s="9"/>
      <c r="Q8" s="9">
        <v>4023290</v>
      </c>
      <c r="R8" s="9"/>
      <c r="S8" s="9">
        <v>7490768</v>
      </c>
      <c r="T8" s="9"/>
      <c r="U8" s="9">
        <v>1780138</v>
      </c>
      <c r="V8" s="9"/>
      <c r="W8" s="9">
        <v>0</v>
      </c>
      <c r="X8" s="9"/>
      <c r="Y8" s="9">
        <v>13294196</v>
      </c>
      <c r="Z8" s="9"/>
      <c r="AA8" s="9">
        <v>322021</v>
      </c>
      <c r="AB8" s="9"/>
      <c r="AC8" s="9">
        <v>0</v>
      </c>
      <c r="AD8" s="9"/>
      <c r="AE8" s="9">
        <v>0</v>
      </c>
      <c r="AF8" s="9"/>
      <c r="AG8" s="9">
        <v>322021</v>
      </c>
      <c r="AH8" s="9"/>
      <c r="AI8" s="9">
        <v>35971336</v>
      </c>
      <c r="AJ8" s="9"/>
      <c r="AK8" s="9">
        <v>-491909</v>
      </c>
      <c r="AL8" s="25"/>
      <c r="AM8" s="9">
        <v>-142267</v>
      </c>
      <c r="AN8" s="9"/>
      <c r="AO8" s="9">
        <v>-4122654</v>
      </c>
      <c r="AP8" s="9"/>
      <c r="AQ8" s="9">
        <v>-3347910</v>
      </c>
      <c r="AR8" s="9"/>
      <c r="AS8" s="9">
        <v>-1936117</v>
      </c>
      <c r="AT8" s="9"/>
      <c r="AU8" s="9">
        <v>-568192</v>
      </c>
      <c r="AV8" s="9"/>
      <c r="AW8" s="9">
        <v>-878833</v>
      </c>
      <c r="AX8" s="32"/>
      <c r="AZ8" s="32"/>
    </row>
    <row r="9" spans="1:52" s="4" customFormat="1" x14ac:dyDescent="0.35">
      <c r="A9" s="13"/>
      <c r="B9" s="13"/>
      <c r="C9" s="13"/>
      <c r="E9" s="24"/>
      <c r="F9" s="24"/>
      <c r="G9" s="24"/>
      <c r="H9" s="24"/>
      <c r="I9" s="24"/>
      <c r="J9" s="24"/>
      <c r="K9" s="24"/>
      <c r="L9" s="24"/>
      <c r="M9" s="23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3"/>
      <c r="AM9" s="23"/>
      <c r="AN9" s="23"/>
      <c r="AO9" s="23"/>
      <c r="AP9" s="24"/>
      <c r="AQ9" s="24"/>
      <c r="AR9" s="24"/>
      <c r="AS9" s="24"/>
      <c r="AT9" s="24"/>
      <c r="AU9" s="24"/>
      <c r="AW9" s="24"/>
      <c r="AZ9" s="32"/>
    </row>
    <row r="10" spans="1:52" s="4" customFormat="1" ht="18" thickBot="1" x14ac:dyDescent="0.4">
      <c r="A10" s="13" t="s">
        <v>532</v>
      </c>
      <c r="B10" s="13"/>
      <c r="C10" s="13"/>
      <c r="E10" s="27">
        <f>SUM(E8:E9)</f>
        <v>15773122</v>
      </c>
      <c r="F10" s="28"/>
      <c r="G10" s="27">
        <f>SUM(G8:G9)</f>
        <v>796496</v>
      </c>
      <c r="H10" s="28"/>
      <c r="I10" s="27">
        <f>SUM(I8:I9)</f>
        <v>0</v>
      </c>
      <c r="J10" s="28"/>
      <c r="K10" s="27">
        <f>SUM(K8:K9)</f>
        <v>1501728</v>
      </c>
      <c r="L10" s="28"/>
      <c r="M10" s="27">
        <f>SUM(M8:M9)</f>
        <v>0</v>
      </c>
      <c r="N10" s="28"/>
      <c r="O10" s="27">
        <f>SUM(O8:O9)</f>
        <v>2298224</v>
      </c>
      <c r="P10" s="28"/>
      <c r="Q10" s="27">
        <f>SUM(Q8:Q9)</f>
        <v>4023290</v>
      </c>
      <c r="R10" s="28"/>
      <c r="S10" s="27">
        <f>SUM(S8:S9)</f>
        <v>7490768</v>
      </c>
      <c r="T10" s="28"/>
      <c r="U10" s="27">
        <f>SUM(U8:U9)</f>
        <v>1780138</v>
      </c>
      <c r="V10" s="28"/>
      <c r="W10" s="27">
        <f>SUM(W8:W9)</f>
        <v>0</v>
      </c>
      <c r="X10" s="28"/>
      <c r="Y10" s="27">
        <f>SUM(Y8:Y9)</f>
        <v>13294196</v>
      </c>
      <c r="Z10" s="28"/>
      <c r="AA10" s="27">
        <f>SUM(AA8:AA9)</f>
        <v>322021</v>
      </c>
      <c r="AB10" s="28"/>
      <c r="AC10" s="27">
        <f>SUM(AC8:AC9)</f>
        <v>0</v>
      </c>
      <c r="AD10" s="28"/>
      <c r="AE10" s="27">
        <f>SUM(AE8:AE9)</f>
        <v>0</v>
      </c>
      <c r="AF10" s="28"/>
      <c r="AG10" s="27">
        <f>SUM(AG8:AG9)</f>
        <v>322021</v>
      </c>
      <c r="AH10" s="28"/>
      <c r="AI10" s="27">
        <f>SUM(AI8:AI9)</f>
        <v>35971336</v>
      </c>
      <c r="AJ10" s="28"/>
      <c r="AK10" s="27">
        <f>SUM(AK8:AK9)</f>
        <v>-491909</v>
      </c>
      <c r="AL10" s="9"/>
      <c r="AM10" s="27">
        <f>SUM(AM8:AM9)</f>
        <v>-142267</v>
      </c>
      <c r="AN10" s="9"/>
      <c r="AO10" s="27">
        <f>SUM(AO8:AO9)</f>
        <v>-4122654</v>
      </c>
      <c r="AP10" s="27"/>
      <c r="AQ10" s="27">
        <f>SUM(AQ8:AQ9)</f>
        <v>-3347910</v>
      </c>
      <c r="AR10" s="28"/>
      <c r="AS10" s="27">
        <f>SUM(AS8:AS9)</f>
        <v>-1936117</v>
      </c>
      <c r="AT10" s="28"/>
      <c r="AU10" s="27">
        <f>SUM(AU8:AU9)</f>
        <v>-568192</v>
      </c>
      <c r="AV10" s="28"/>
      <c r="AW10" s="27">
        <f>SUM(AW8:AW9)</f>
        <v>-878833</v>
      </c>
      <c r="AZ10" s="24"/>
    </row>
    <row r="11" spans="1:52" s="4" customFormat="1" ht="15" thickTop="1" x14ac:dyDescent="0.35">
      <c r="A11" s="13"/>
      <c r="B11" s="13"/>
      <c r="C11" s="1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3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3"/>
      <c r="AM11" s="23"/>
      <c r="AN11" s="23"/>
      <c r="AO11" s="23"/>
      <c r="AP11" s="24"/>
      <c r="AQ11" s="24"/>
      <c r="AR11" s="24"/>
      <c r="AS11" s="24"/>
      <c r="AT11" s="24"/>
      <c r="AU11" s="24"/>
      <c r="AW11" s="24"/>
    </row>
    <row r="12" spans="1:52" s="4" customFormat="1" ht="68.150000000000006" customHeight="1" x14ac:dyDescent="0.35">
      <c r="A12" s="51" t="s">
        <v>533</v>
      </c>
      <c r="B12" s="51"/>
      <c r="C12" s="51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3"/>
      <c r="AM12" s="23"/>
      <c r="AN12" s="23"/>
      <c r="AO12" s="23"/>
      <c r="AP12" s="24"/>
      <c r="AQ12" s="24"/>
      <c r="AR12" s="24"/>
      <c r="AS12" s="24"/>
      <c r="AT12" s="24"/>
      <c r="AU12" s="24"/>
      <c r="AW12" s="24"/>
    </row>
    <row r="13" spans="1:52" s="4" customFormat="1" ht="18" customHeight="1" x14ac:dyDescent="0.35">
      <c r="A13" s="4" t="s">
        <v>534</v>
      </c>
      <c r="D13" s="18"/>
      <c r="E13" s="30"/>
      <c r="F13" s="30"/>
      <c r="G13" s="30"/>
      <c r="H13" s="30"/>
      <c r="I13" s="30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3"/>
      <c r="AM13" s="23"/>
      <c r="AN13" s="23"/>
      <c r="AO13" s="23"/>
      <c r="AP13" s="24"/>
      <c r="AQ13" s="24"/>
      <c r="AR13" s="24"/>
      <c r="AS13" s="24"/>
      <c r="AT13" s="24"/>
      <c r="AU13" s="24"/>
      <c r="AW13" s="24"/>
    </row>
    <row r="14" spans="1:52" s="4" customFormat="1" x14ac:dyDescent="0.35">
      <c r="A14" s="13"/>
      <c r="B14" s="13"/>
      <c r="C14" s="13"/>
      <c r="D14" s="18"/>
      <c r="E14" s="30"/>
      <c r="F14" s="30"/>
      <c r="G14" s="30"/>
      <c r="H14" s="30"/>
      <c r="I14" s="30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3"/>
      <c r="AM14" s="23"/>
      <c r="AN14" s="23"/>
      <c r="AO14" s="23"/>
      <c r="AP14" s="24"/>
      <c r="AQ14" s="24"/>
      <c r="AR14" s="24"/>
      <c r="AS14" s="24"/>
      <c r="AT14" s="24"/>
      <c r="AU14" s="24"/>
      <c r="AW14" s="24"/>
    </row>
    <row r="15" spans="1:52" s="4" customFormat="1" ht="22.15" customHeight="1" x14ac:dyDescent="0.35">
      <c r="A15" s="13" t="s">
        <v>51</v>
      </c>
      <c r="B15" s="13"/>
      <c r="C15" s="13"/>
      <c r="D15" s="18"/>
      <c r="E15" s="30"/>
      <c r="F15" s="30"/>
      <c r="G15" s="30"/>
      <c r="H15" s="30"/>
      <c r="I15" s="30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3"/>
      <c r="AM15" s="23"/>
      <c r="AN15" s="23"/>
      <c r="AO15" s="23"/>
      <c r="AP15" s="24"/>
      <c r="AQ15" s="24"/>
      <c r="AR15" s="24"/>
      <c r="AS15" s="24"/>
      <c r="AT15" s="24"/>
      <c r="AU15" s="24"/>
      <c r="AW15" s="24"/>
    </row>
    <row r="16" spans="1:52" s="4" customFormat="1" x14ac:dyDescent="0.35">
      <c r="A16" s="13"/>
      <c r="B16" s="13"/>
      <c r="C16" s="1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3"/>
      <c r="AM16" s="23"/>
      <c r="AN16" s="23"/>
      <c r="AO16" s="23"/>
      <c r="AP16" s="24"/>
      <c r="AQ16" s="24"/>
      <c r="AR16" s="24"/>
      <c r="AS16" s="24"/>
      <c r="AT16" s="24"/>
      <c r="AU16" s="24"/>
      <c r="AW16" s="24"/>
    </row>
    <row r="17" spans="1:49" s="4" customFormat="1" x14ac:dyDescent="0.35">
      <c r="A17" s="13"/>
      <c r="B17" s="13"/>
      <c r="C17" s="1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3"/>
      <c r="AM17" s="23"/>
      <c r="AN17" s="23"/>
      <c r="AO17" s="23"/>
      <c r="AP17" s="24"/>
      <c r="AQ17" s="24"/>
      <c r="AR17" s="24"/>
      <c r="AS17" s="24"/>
      <c r="AT17" s="24"/>
      <c r="AU17" s="24"/>
      <c r="AW17" s="24"/>
    </row>
    <row r="18" spans="1:49" s="4" customFormat="1" x14ac:dyDescent="0.35">
      <c r="A18" s="13"/>
      <c r="B18" s="13"/>
      <c r="C18" s="1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33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W18" s="24"/>
    </row>
    <row r="19" spans="1:49" s="4" customFormat="1" x14ac:dyDescent="0.35">
      <c r="A19" s="13"/>
      <c r="B19" s="13"/>
      <c r="C19" s="1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W19" s="24"/>
    </row>
    <row r="20" spans="1:49" s="4" customFormat="1" x14ac:dyDescent="0.35">
      <c r="A20" s="13"/>
      <c r="B20" s="13"/>
      <c r="C20" s="1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W20" s="24"/>
    </row>
    <row r="21" spans="1:49" s="4" customFormat="1" x14ac:dyDescent="0.35">
      <c r="A21" s="13"/>
      <c r="B21" s="13"/>
      <c r="C21" s="1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W21" s="24"/>
    </row>
    <row r="22" spans="1:49" s="4" customFormat="1" x14ac:dyDescent="0.35">
      <c r="A22" s="13"/>
      <c r="B22" s="13"/>
      <c r="C22" s="1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W22" s="24"/>
    </row>
    <row r="23" spans="1:49" s="4" customFormat="1" x14ac:dyDescent="0.35">
      <c r="A23" s="13"/>
      <c r="B23" s="13"/>
      <c r="C23" s="1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W23" s="24"/>
    </row>
    <row r="24" spans="1:49" s="4" customFormat="1" x14ac:dyDescent="0.35">
      <c r="A24" s="13"/>
      <c r="B24" s="13"/>
      <c r="C24" s="1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W24" s="24"/>
    </row>
    <row r="25" spans="1:49" s="4" customFormat="1" x14ac:dyDescent="0.35">
      <c r="A25" s="13"/>
      <c r="B25" s="13"/>
      <c r="C25" s="1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W25" s="24"/>
    </row>
    <row r="26" spans="1:49" s="4" customFormat="1" x14ac:dyDescent="0.35">
      <c r="A26" s="13"/>
      <c r="B26" s="13"/>
      <c r="C26" s="1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W26" s="24"/>
    </row>
    <row r="27" spans="1:49" s="4" customFormat="1" x14ac:dyDescent="0.35">
      <c r="A27" s="13"/>
      <c r="B27" s="13"/>
      <c r="C27" s="1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W27" s="24"/>
    </row>
    <row r="28" spans="1:49" s="4" customFormat="1" x14ac:dyDescent="0.35">
      <c r="A28" s="13"/>
      <c r="B28" s="13"/>
      <c r="C28" s="1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W28" s="24"/>
    </row>
    <row r="29" spans="1:49" s="4" customFormat="1" x14ac:dyDescent="0.35">
      <c r="A29" s="13"/>
      <c r="B29" s="13"/>
      <c r="C29" s="1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W29" s="24"/>
    </row>
    <row r="30" spans="1:49" s="4" customFormat="1" x14ac:dyDescent="0.35">
      <c r="A30" s="13"/>
      <c r="B30" s="13"/>
      <c r="C30" s="1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W30" s="24"/>
    </row>
    <row r="31" spans="1:49" s="4" customFormat="1" x14ac:dyDescent="0.35">
      <c r="A31" s="13"/>
      <c r="B31" s="13"/>
      <c r="C31" s="1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W31" s="24"/>
    </row>
    <row r="32" spans="1:49" s="4" customFormat="1" x14ac:dyDescent="0.35">
      <c r="A32" s="13"/>
      <c r="B32" s="13"/>
      <c r="C32" s="1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W32" s="24"/>
    </row>
    <row r="33" spans="1:49" s="4" customFormat="1" x14ac:dyDescent="0.35">
      <c r="A33" s="13"/>
      <c r="B33" s="13"/>
      <c r="C33" s="1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W33" s="24"/>
    </row>
    <row r="34" spans="1:49" s="4" customFormat="1" x14ac:dyDescent="0.35">
      <c r="A34" s="13"/>
      <c r="B34" s="13"/>
      <c r="C34" s="1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W34" s="24"/>
    </row>
    <row r="35" spans="1:49" s="4" customFormat="1" x14ac:dyDescent="0.35">
      <c r="A35" s="13"/>
      <c r="B35" s="13"/>
      <c r="C35" s="1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W35" s="24"/>
    </row>
    <row r="36" spans="1:49" s="4" customFormat="1" x14ac:dyDescent="0.35">
      <c r="A36" s="13"/>
      <c r="B36" s="13"/>
      <c r="C36" s="1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W36" s="24"/>
    </row>
    <row r="37" spans="1:49" s="4" customFormat="1" x14ac:dyDescent="0.35">
      <c r="A37" s="13"/>
      <c r="B37" s="13"/>
      <c r="C37" s="13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W37" s="24"/>
    </row>
    <row r="38" spans="1:49" s="4" customFormat="1" x14ac:dyDescent="0.35">
      <c r="A38" s="13"/>
      <c r="B38" s="13"/>
      <c r="C38" s="1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W38" s="24"/>
    </row>
    <row r="39" spans="1:49" s="4" customFormat="1" x14ac:dyDescent="0.35">
      <c r="A39" s="13"/>
      <c r="B39" s="13"/>
      <c r="C39" s="13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W39" s="24"/>
    </row>
    <row r="40" spans="1:49" s="4" customFormat="1" x14ac:dyDescent="0.35">
      <c r="A40" s="13"/>
      <c r="B40" s="13"/>
      <c r="C40" s="1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W40" s="24"/>
    </row>
    <row r="41" spans="1:49" s="4" customFormat="1" x14ac:dyDescent="0.35">
      <c r="A41" s="13"/>
      <c r="B41" s="13"/>
      <c r="C41" s="1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W41" s="24"/>
    </row>
    <row r="42" spans="1:49" s="4" customFormat="1" x14ac:dyDescent="0.35">
      <c r="A42" s="13"/>
      <c r="B42" s="13"/>
      <c r="C42" s="1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W42" s="24"/>
    </row>
    <row r="43" spans="1:49" s="4" customFormat="1" x14ac:dyDescent="0.35">
      <c r="A43" s="13"/>
      <c r="B43" s="13"/>
      <c r="C43" s="13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W43" s="24"/>
    </row>
    <row r="44" spans="1:49" s="4" customFormat="1" x14ac:dyDescent="0.35">
      <c r="A44" s="13"/>
      <c r="B44" s="13"/>
      <c r="C44" s="13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W44" s="24"/>
    </row>
    <row r="45" spans="1:49" s="4" customFormat="1" x14ac:dyDescent="0.35">
      <c r="A45" s="13"/>
      <c r="B45" s="13"/>
      <c r="C45" s="13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W45" s="24"/>
    </row>
    <row r="46" spans="1:49" s="4" customFormat="1" x14ac:dyDescent="0.35">
      <c r="A46" s="13"/>
      <c r="B46" s="13"/>
      <c r="C46" s="1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W46" s="24"/>
    </row>
    <row r="47" spans="1:49" s="4" customFormat="1" x14ac:dyDescent="0.35">
      <c r="A47" s="13"/>
      <c r="B47" s="13"/>
      <c r="C47" s="13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W47" s="24"/>
    </row>
    <row r="48" spans="1:49" s="4" customFormat="1" x14ac:dyDescent="0.35">
      <c r="A48" s="13"/>
      <c r="B48" s="13"/>
      <c r="C48" s="13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W48" s="24"/>
    </row>
    <row r="49" spans="1:49" s="4" customFormat="1" x14ac:dyDescent="0.35">
      <c r="A49" s="13"/>
      <c r="B49" s="13"/>
      <c r="C49" s="13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W49" s="24"/>
    </row>
    <row r="50" spans="1:49" s="4" customFormat="1" x14ac:dyDescent="0.35">
      <c r="A50" s="13"/>
      <c r="B50" s="13"/>
      <c r="C50" s="1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W50" s="24"/>
    </row>
    <row r="51" spans="1:49" s="4" customFormat="1" x14ac:dyDescent="0.35">
      <c r="A51" s="13"/>
      <c r="B51" s="13"/>
      <c r="C51" s="13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</row>
    <row r="52" spans="1:49" s="4" customFormat="1" x14ac:dyDescent="0.35">
      <c r="A52" s="13"/>
      <c r="B52" s="13"/>
      <c r="C52" s="13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</row>
    <row r="53" spans="1:49" s="4" customFormat="1" x14ac:dyDescent="0.35">
      <c r="A53" s="13"/>
      <c r="B53" s="13"/>
      <c r="C53" s="13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</row>
    <row r="54" spans="1:49" s="4" customFormat="1" x14ac:dyDescent="0.35">
      <c r="A54" s="13"/>
      <c r="B54" s="13"/>
      <c r="C54" s="1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</row>
    <row r="55" spans="1:49" s="4" customFormat="1" x14ac:dyDescent="0.35">
      <c r="A55" s="13"/>
      <c r="B55" s="13"/>
      <c r="C55" s="13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</row>
    <row r="56" spans="1:49" s="4" customFormat="1" x14ac:dyDescent="0.35">
      <c r="A56" s="13"/>
      <c r="B56" s="13"/>
      <c r="C56" s="13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</row>
    <row r="57" spans="1:49" s="4" customFormat="1" x14ac:dyDescent="0.35">
      <c r="A57" s="13"/>
      <c r="B57" s="13"/>
      <c r="C57" s="13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</row>
    <row r="58" spans="1:49" s="4" customFormat="1" x14ac:dyDescent="0.35">
      <c r="A58" s="13"/>
      <c r="B58" s="13"/>
      <c r="C58" s="1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</row>
    <row r="59" spans="1:49" s="4" customFormat="1" x14ac:dyDescent="0.35">
      <c r="A59" s="13"/>
      <c r="B59" s="13"/>
      <c r="C59" s="13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</row>
    <row r="60" spans="1:49" s="4" customFormat="1" x14ac:dyDescent="0.35">
      <c r="A60" s="13"/>
      <c r="B60" s="13"/>
      <c r="C60" s="13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</row>
    <row r="61" spans="1:49" s="4" customFormat="1" x14ac:dyDescent="0.35">
      <c r="A61" s="13"/>
      <c r="B61" s="13"/>
      <c r="C61" s="13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</row>
    <row r="62" spans="1:49" s="4" customFormat="1" x14ac:dyDescent="0.35">
      <c r="A62" s="13"/>
      <c r="B62" s="13"/>
      <c r="C62" s="13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</row>
    <row r="63" spans="1:49" s="4" customFormat="1" x14ac:dyDescent="0.35">
      <c r="A63" s="13"/>
      <c r="B63" s="13"/>
      <c r="C63" s="13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</row>
    <row r="64" spans="1:49" s="4" customFormat="1" x14ac:dyDescent="0.35">
      <c r="A64" s="13"/>
      <c r="B64" s="13"/>
      <c r="C64" s="13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</row>
    <row r="65" spans="1:47" s="4" customFormat="1" x14ac:dyDescent="0.35">
      <c r="A65" s="13"/>
      <c r="B65" s="13"/>
      <c r="C65" s="13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</row>
    <row r="66" spans="1:47" s="4" customFormat="1" x14ac:dyDescent="0.35">
      <c r="A66" s="13"/>
      <c r="B66" s="13"/>
      <c r="C66" s="13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</row>
    <row r="67" spans="1:47" s="4" customFormat="1" x14ac:dyDescent="0.35">
      <c r="A67" s="13"/>
      <c r="B67" s="13"/>
      <c r="C67" s="13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</row>
    <row r="68" spans="1:47" s="4" customFormat="1" x14ac:dyDescent="0.35">
      <c r="A68" s="13"/>
      <c r="B68" s="13"/>
      <c r="C68" s="1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</row>
    <row r="69" spans="1:47" s="4" customFormat="1" x14ac:dyDescent="0.35">
      <c r="A69" s="13"/>
      <c r="B69" s="13"/>
      <c r="C69" s="13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</row>
    <row r="70" spans="1:47" s="4" customFormat="1" x14ac:dyDescent="0.35">
      <c r="A70" s="13"/>
      <c r="B70" s="13"/>
      <c r="C70" s="13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</row>
    <row r="71" spans="1:47" s="4" customFormat="1" x14ac:dyDescent="0.35">
      <c r="A71" s="13"/>
      <c r="B71" s="13"/>
      <c r="C71" s="13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</row>
    <row r="72" spans="1:47" s="4" customFormat="1" x14ac:dyDescent="0.35">
      <c r="A72" s="13"/>
      <c r="B72" s="13"/>
      <c r="C72" s="13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</row>
    <row r="73" spans="1:47" s="4" customFormat="1" x14ac:dyDescent="0.35">
      <c r="A73" s="13"/>
      <c r="B73" s="13"/>
      <c r="C73" s="13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</row>
    <row r="74" spans="1:47" s="4" customFormat="1" x14ac:dyDescent="0.35">
      <c r="A74" s="13"/>
      <c r="B74" s="13"/>
      <c r="C74" s="13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</row>
    <row r="75" spans="1:47" s="4" customFormat="1" x14ac:dyDescent="0.35">
      <c r="A75" s="13"/>
      <c r="B75" s="13"/>
      <c r="C75" s="13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</row>
    <row r="76" spans="1:47" s="4" customFormat="1" x14ac:dyDescent="0.35">
      <c r="A76" s="13"/>
      <c r="B76" s="13"/>
      <c r="C76" s="13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</row>
    <row r="77" spans="1:47" s="4" customFormat="1" x14ac:dyDescent="0.35">
      <c r="A77" s="13"/>
      <c r="B77" s="13"/>
      <c r="C77" s="13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</row>
    <row r="78" spans="1:47" s="4" customFormat="1" x14ac:dyDescent="0.35">
      <c r="A78" s="13"/>
      <c r="B78" s="13"/>
      <c r="C78" s="13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</row>
    <row r="79" spans="1:47" s="4" customFormat="1" x14ac:dyDescent="0.35">
      <c r="A79" s="13"/>
      <c r="B79" s="13"/>
      <c r="C79" s="13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</row>
    <row r="80" spans="1:47" s="4" customFormat="1" x14ac:dyDescent="0.35">
      <c r="A80" s="13"/>
      <c r="B80" s="13"/>
      <c r="C80" s="1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</row>
    <row r="81" spans="1:47" s="4" customFormat="1" x14ac:dyDescent="0.35">
      <c r="A81" s="13"/>
      <c r="B81" s="13"/>
      <c r="C81" s="13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</row>
    <row r="82" spans="1:47" s="4" customFormat="1" x14ac:dyDescent="0.35">
      <c r="A82" s="13"/>
      <c r="B82" s="13"/>
      <c r="C82" s="13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</row>
    <row r="83" spans="1:47" s="4" customFormat="1" x14ac:dyDescent="0.35">
      <c r="A83" s="13"/>
      <c r="B83" s="13"/>
      <c r="C83" s="13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</row>
    <row r="84" spans="1:47" s="4" customFormat="1" x14ac:dyDescent="0.35">
      <c r="A84" s="13"/>
      <c r="B84" s="13"/>
      <c r="C84" s="1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</row>
    <row r="85" spans="1:47" s="4" customFormat="1" x14ac:dyDescent="0.35">
      <c r="A85" s="13"/>
      <c r="B85" s="13"/>
      <c r="C85" s="13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</row>
    <row r="86" spans="1:47" s="4" customFormat="1" x14ac:dyDescent="0.35">
      <c r="A86" s="13"/>
      <c r="B86" s="13"/>
      <c r="C86" s="13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</row>
    <row r="87" spans="1:47" s="4" customFormat="1" x14ac:dyDescent="0.35">
      <c r="A87" s="13"/>
      <c r="B87" s="13"/>
      <c r="C87" s="13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</row>
    <row r="88" spans="1:47" x14ac:dyDescent="0.35"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24"/>
      <c r="AM88" s="24"/>
      <c r="AN88" s="24"/>
      <c r="AO88" s="24"/>
      <c r="AP88" s="24"/>
      <c r="AQ88" s="30"/>
      <c r="AR88" s="30"/>
      <c r="AS88" s="30"/>
      <c r="AT88" s="30"/>
      <c r="AU88" s="30"/>
    </row>
    <row r="89" spans="1:47" x14ac:dyDescent="0.35"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24"/>
      <c r="AM89" s="24"/>
      <c r="AN89" s="24"/>
      <c r="AO89" s="24"/>
      <c r="AP89" s="24"/>
      <c r="AQ89" s="30"/>
      <c r="AR89" s="30"/>
      <c r="AS89" s="30"/>
      <c r="AT89" s="30"/>
      <c r="AU89" s="30"/>
    </row>
    <row r="90" spans="1:47" x14ac:dyDescent="0.35"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24"/>
      <c r="AM90" s="24"/>
      <c r="AN90" s="24"/>
      <c r="AO90" s="24"/>
      <c r="AP90" s="24"/>
      <c r="AQ90" s="30"/>
      <c r="AR90" s="30"/>
      <c r="AS90" s="30"/>
      <c r="AT90" s="30"/>
      <c r="AU90" s="30"/>
    </row>
    <row r="91" spans="1:47" x14ac:dyDescent="0.35"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24"/>
      <c r="AM91" s="24"/>
      <c r="AN91" s="24"/>
      <c r="AO91" s="24"/>
      <c r="AP91" s="24"/>
      <c r="AQ91" s="30"/>
      <c r="AR91" s="30"/>
      <c r="AS91" s="30"/>
      <c r="AT91" s="30"/>
      <c r="AU91" s="30"/>
    </row>
    <row r="92" spans="1:47" x14ac:dyDescent="0.35"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24"/>
      <c r="AM92" s="24"/>
      <c r="AN92" s="24"/>
      <c r="AO92" s="24"/>
      <c r="AP92" s="24"/>
      <c r="AQ92" s="30"/>
      <c r="AR92" s="30"/>
      <c r="AS92" s="30"/>
      <c r="AT92" s="30"/>
      <c r="AU92" s="30"/>
    </row>
    <row r="93" spans="1:47" x14ac:dyDescent="0.35"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24"/>
      <c r="AM93" s="24"/>
      <c r="AN93" s="24"/>
      <c r="AO93" s="24"/>
      <c r="AP93" s="24"/>
      <c r="AQ93" s="30"/>
      <c r="AR93" s="30"/>
      <c r="AS93" s="30"/>
      <c r="AT93" s="30"/>
      <c r="AU93" s="30"/>
    </row>
    <row r="94" spans="1:47" x14ac:dyDescent="0.35">
      <c r="A94" s="18"/>
      <c r="B94" s="18"/>
      <c r="C94" s="18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24"/>
      <c r="AM94" s="24"/>
      <c r="AN94" s="24"/>
      <c r="AO94" s="24"/>
      <c r="AP94" s="24"/>
      <c r="AQ94" s="30"/>
      <c r="AR94" s="30"/>
      <c r="AS94" s="30"/>
      <c r="AT94" s="30"/>
      <c r="AU94" s="30"/>
    </row>
    <row r="95" spans="1:47" x14ac:dyDescent="0.35">
      <c r="A95" s="18"/>
      <c r="B95" s="18"/>
      <c r="C95" s="18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24"/>
      <c r="AM95" s="24"/>
      <c r="AN95" s="24"/>
      <c r="AO95" s="24"/>
      <c r="AP95" s="24"/>
      <c r="AQ95" s="30"/>
      <c r="AR95" s="30"/>
      <c r="AS95" s="30"/>
      <c r="AT95" s="30"/>
      <c r="AU95" s="30"/>
    </row>
    <row r="96" spans="1:47" x14ac:dyDescent="0.35">
      <c r="A96" s="18"/>
      <c r="B96" s="18"/>
      <c r="C96" s="18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24"/>
      <c r="AM96" s="24"/>
      <c r="AN96" s="24"/>
      <c r="AO96" s="24"/>
      <c r="AP96" s="24"/>
      <c r="AQ96" s="30"/>
      <c r="AR96" s="30"/>
      <c r="AS96" s="30"/>
      <c r="AT96" s="30"/>
      <c r="AU96" s="30"/>
    </row>
    <row r="97" spans="1:47" x14ac:dyDescent="0.35">
      <c r="A97" s="18"/>
      <c r="B97" s="18"/>
      <c r="C97" s="18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24"/>
      <c r="AM97" s="24"/>
      <c r="AN97" s="24"/>
      <c r="AO97" s="24"/>
      <c r="AP97" s="24"/>
      <c r="AQ97" s="30"/>
      <c r="AR97" s="30"/>
      <c r="AS97" s="30"/>
      <c r="AT97" s="30"/>
      <c r="AU97" s="30"/>
    </row>
    <row r="98" spans="1:47" x14ac:dyDescent="0.35">
      <c r="A98" s="18"/>
      <c r="B98" s="18"/>
      <c r="C98" s="18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24"/>
      <c r="AM98" s="24"/>
      <c r="AN98" s="24"/>
      <c r="AO98" s="24"/>
      <c r="AP98" s="24"/>
      <c r="AQ98" s="30"/>
      <c r="AR98" s="30"/>
      <c r="AS98" s="30"/>
      <c r="AT98" s="30"/>
      <c r="AU98" s="30"/>
    </row>
    <row r="99" spans="1:47" x14ac:dyDescent="0.35">
      <c r="A99" s="18"/>
      <c r="B99" s="18"/>
      <c r="C99" s="18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24"/>
      <c r="AM99" s="24"/>
      <c r="AN99" s="24"/>
      <c r="AO99" s="24"/>
      <c r="AP99" s="24"/>
      <c r="AQ99" s="30"/>
      <c r="AR99" s="30"/>
      <c r="AS99" s="30"/>
      <c r="AT99" s="30"/>
      <c r="AU99" s="30"/>
    </row>
    <row r="100" spans="1:47" x14ac:dyDescent="0.35">
      <c r="A100" s="18"/>
      <c r="B100" s="18"/>
      <c r="C100" s="18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24"/>
      <c r="AM100" s="24"/>
      <c r="AN100" s="24"/>
      <c r="AO100" s="24"/>
      <c r="AP100" s="24"/>
      <c r="AQ100" s="30"/>
      <c r="AR100" s="30"/>
      <c r="AS100" s="30"/>
      <c r="AT100" s="30"/>
      <c r="AU100" s="30"/>
    </row>
    <row r="101" spans="1:47" x14ac:dyDescent="0.35">
      <c r="A101" s="18"/>
      <c r="B101" s="18"/>
      <c r="C101" s="18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24"/>
      <c r="AM101" s="24"/>
      <c r="AN101" s="24"/>
      <c r="AO101" s="24"/>
      <c r="AP101" s="24"/>
      <c r="AQ101" s="30"/>
      <c r="AR101" s="30"/>
      <c r="AS101" s="30"/>
      <c r="AT101" s="30"/>
      <c r="AU101" s="30"/>
    </row>
    <row r="102" spans="1:47" x14ac:dyDescent="0.35">
      <c r="A102" s="18"/>
      <c r="B102" s="18"/>
      <c r="C102" s="18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24"/>
      <c r="AM102" s="24"/>
      <c r="AN102" s="24"/>
      <c r="AO102" s="24"/>
      <c r="AP102" s="24"/>
      <c r="AQ102" s="30"/>
      <c r="AR102" s="30"/>
      <c r="AS102" s="30"/>
      <c r="AT102" s="30"/>
      <c r="AU102" s="30"/>
    </row>
    <row r="103" spans="1:47" x14ac:dyDescent="0.35">
      <c r="A103" s="18"/>
      <c r="B103" s="18"/>
      <c r="C103" s="18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24"/>
      <c r="AM103" s="24"/>
      <c r="AN103" s="24"/>
      <c r="AO103" s="24"/>
      <c r="AP103" s="24"/>
      <c r="AQ103" s="30"/>
      <c r="AR103" s="30"/>
      <c r="AS103" s="30"/>
      <c r="AT103" s="30"/>
      <c r="AU103" s="30"/>
    </row>
    <row r="104" spans="1:47" x14ac:dyDescent="0.35">
      <c r="A104" s="18"/>
      <c r="B104" s="18"/>
      <c r="C104" s="18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24"/>
      <c r="AM104" s="24"/>
      <c r="AN104" s="24"/>
      <c r="AO104" s="24"/>
      <c r="AP104" s="24"/>
      <c r="AQ104" s="30"/>
      <c r="AR104" s="30"/>
      <c r="AS104" s="30"/>
      <c r="AT104" s="30"/>
      <c r="AU104" s="30"/>
    </row>
    <row r="105" spans="1:47" x14ac:dyDescent="0.35">
      <c r="A105" s="18"/>
      <c r="B105" s="18"/>
      <c r="C105" s="18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24"/>
      <c r="AM105" s="24"/>
      <c r="AN105" s="24"/>
      <c r="AO105" s="24"/>
      <c r="AP105" s="24"/>
      <c r="AQ105" s="30"/>
      <c r="AR105" s="30"/>
      <c r="AS105" s="30"/>
      <c r="AT105" s="30"/>
      <c r="AU105" s="30"/>
    </row>
    <row r="106" spans="1:47" x14ac:dyDescent="0.35">
      <c r="A106" s="18"/>
      <c r="B106" s="18"/>
      <c r="C106" s="18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24"/>
      <c r="AM106" s="24"/>
      <c r="AN106" s="24"/>
      <c r="AO106" s="24"/>
      <c r="AP106" s="24"/>
      <c r="AQ106" s="30"/>
      <c r="AR106" s="30"/>
      <c r="AS106" s="30"/>
      <c r="AT106" s="30"/>
      <c r="AU106" s="30"/>
    </row>
    <row r="107" spans="1:47" x14ac:dyDescent="0.35">
      <c r="A107" s="18"/>
      <c r="B107" s="18"/>
      <c r="C107" s="18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24"/>
      <c r="AM107" s="24"/>
      <c r="AN107" s="24"/>
      <c r="AO107" s="24"/>
      <c r="AP107" s="24"/>
      <c r="AQ107" s="30"/>
      <c r="AR107" s="30"/>
      <c r="AS107" s="30"/>
      <c r="AT107" s="30"/>
      <c r="AU107" s="30"/>
    </row>
    <row r="108" spans="1:47" x14ac:dyDescent="0.35">
      <c r="A108" s="18"/>
      <c r="B108" s="18"/>
      <c r="C108" s="18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24"/>
      <c r="AM108" s="24"/>
      <c r="AN108" s="24"/>
      <c r="AO108" s="24"/>
      <c r="AP108" s="24"/>
      <c r="AQ108" s="30"/>
      <c r="AR108" s="30"/>
      <c r="AS108" s="30"/>
      <c r="AT108" s="30"/>
      <c r="AU108" s="30"/>
    </row>
    <row r="109" spans="1:47" x14ac:dyDescent="0.35">
      <c r="A109" s="18"/>
      <c r="B109" s="18"/>
      <c r="C109" s="18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24"/>
      <c r="AM109" s="24"/>
      <c r="AN109" s="24"/>
      <c r="AO109" s="24"/>
      <c r="AP109" s="24"/>
      <c r="AQ109" s="30"/>
      <c r="AR109" s="30"/>
      <c r="AS109" s="30"/>
      <c r="AT109" s="30"/>
      <c r="AU109" s="30"/>
    </row>
    <row r="110" spans="1:47" x14ac:dyDescent="0.35">
      <c r="A110" s="18"/>
      <c r="B110" s="18"/>
      <c r="C110" s="18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24"/>
      <c r="AM110" s="24"/>
      <c r="AN110" s="24"/>
      <c r="AO110" s="24"/>
      <c r="AP110" s="24"/>
      <c r="AQ110" s="30"/>
      <c r="AR110" s="30"/>
      <c r="AS110" s="30"/>
      <c r="AT110" s="30"/>
      <c r="AU110" s="30"/>
    </row>
    <row r="111" spans="1:47" x14ac:dyDescent="0.35">
      <c r="A111" s="18"/>
      <c r="B111" s="18"/>
      <c r="C111" s="18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24"/>
      <c r="AM111" s="24"/>
      <c r="AN111" s="24"/>
      <c r="AO111" s="24"/>
      <c r="AP111" s="24"/>
      <c r="AQ111" s="30"/>
      <c r="AR111" s="30"/>
      <c r="AS111" s="30"/>
      <c r="AT111" s="30"/>
      <c r="AU111" s="30"/>
    </row>
    <row r="112" spans="1:47" x14ac:dyDescent="0.35">
      <c r="A112" s="18"/>
      <c r="B112" s="18"/>
      <c r="C112" s="18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24"/>
      <c r="AM112" s="24"/>
      <c r="AN112" s="24"/>
      <c r="AO112" s="24"/>
      <c r="AP112" s="24"/>
      <c r="AQ112" s="30"/>
      <c r="AR112" s="30"/>
      <c r="AS112" s="30"/>
      <c r="AT112" s="30"/>
      <c r="AU112" s="30"/>
    </row>
    <row r="113" spans="1:47" x14ac:dyDescent="0.35">
      <c r="A113" s="18"/>
      <c r="B113" s="18"/>
      <c r="C113" s="18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24"/>
      <c r="AM113" s="24"/>
      <c r="AN113" s="24"/>
      <c r="AO113" s="24"/>
      <c r="AP113" s="24"/>
      <c r="AQ113" s="30"/>
      <c r="AR113" s="30"/>
      <c r="AS113" s="30"/>
      <c r="AT113" s="30"/>
      <c r="AU113" s="30"/>
    </row>
    <row r="114" spans="1:47" x14ac:dyDescent="0.35">
      <c r="A114" s="18"/>
      <c r="B114" s="18"/>
      <c r="C114" s="18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24"/>
      <c r="AM114" s="24"/>
      <c r="AN114" s="24"/>
      <c r="AO114" s="24"/>
      <c r="AP114" s="24"/>
      <c r="AQ114" s="30"/>
      <c r="AR114" s="30"/>
      <c r="AS114" s="30"/>
      <c r="AT114" s="30"/>
      <c r="AU114" s="30"/>
    </row>
    <row r="115" spans="1:47" x14ac:dyDescent="0.35">
      <c r="A115" s="18"/>
      <c r="B115" s="18"/>
      <c r="C115" s="18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24"/>
      <c r="AM115" s="24"/>
      <c r="AN115" s="24"/>
      <c r="AO115" s="24"/>
      <c r="AP115" s="24"/>
      <c r="AQ115" s="30"/>
      <c r="AR115" s="30"/>
      <c r="AS115" s="30"/>
      <c r="AT115" s="30"/>
      <c r="AU115" s="30"/>
    </row>
    <row r="116" spans="1:47" x14ac:dyDescent="0.35">
      <c r="A116" s="18"/>
      <c r="B116" s="18"/>
      <c r="C116" s="18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24"/>
      <c r="AM116" s="24"/>
      <c r="AN116" s="24"/>
      <c r="AO116" s="24"/>
      <c r="AP116" s="24"/>
      <c r="AQ116" s="30"/>
      <c r="AR116" s="30"/>
      <c r="AS116" s="30"/>
      <c r="AT116" s="30"/>
      <c r="AU116" s="30"/>
    </row>
    <row r="117" spans="1:47" x14ac:dyDescent="0.35">
      <c r="A117" s="18"/>
      <c r="B117" s="18"/>
      <c r="C117" s="18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24"/>
      <c r="AM117" s="24"/>
      <c r="AN117" s="24"/>
      <c r="AO117" s="24"/>
      <c r="AP117" s="24"/>
      <c r="AQ117" s="30"/>
      <c r="AR117" s="30"/>
      <c r="AS117" s="30"/>
      <c r="AT117" s="30"/>
      <c r="AU117" s="30"/>
    </row>
    <row r="118" spans="1:47" x14ac:dyDescent="0.35">
      <c r="A118" s="18"/>
      <c r="B118" s="18"/>
      <c r="C118" s="18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24"/>
      <c r="AM118" s="24"/>
      <c r="AN118" s="24"/>
      <c r="AO118" s="24"/>
      <c r="AP118" s="24"/>
      <c r="AQ118" s="30"/>
      <c r="AR118" s="30"/>
      <c r="AS118" s="30"/>
      <c r="AT118" s="30"/>
      <c r="AU118" s="30"/>
    </row>
    <row r="119" spans="1:47" x14ac:dyDescent="0.35">
      <c r="A119" s="18"/>
      <c r="B119" s="18"/>
      <c r="C119" s="18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24"/>
      <c r="AM119" s="24"/>
      <c r="AN119" s="24"/>
      <c r="AO119" s="24"/>
      <c r="AP119" s="24"/>
      <c r="AQ119" s="30"/>
      <c r="AR119" s="30"/>
      <c r="AS119" s="30"/>
      <c r="AT119" s="30"/>
      <c r="AU119" s="30"/>
    </row>
    <row r="120" spans="1:47" x14ac:dyDescent="0.35">
      <c r="A120" s="18"/>
      <c r="B120" s="18"/>
      <c r="C120" s="18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24"/>
      <c r="AM120" s="24"/>
      <c r="AN120" s="24"/>
      <c r="AO120" s="24"/>
      <c r="AP120" s="24"/>
      <c r="AQ120" s="30"/>
      <c r="AR120" s="30"/>
      <c r="AS120" s="30"/>
      <c r="AT120" s="30"/>
      <c r="AU120" s="30"/>
    </row>
    <row r="121" spans="1:47" x14ac:dyDescent="0.35">
      <c r="A121" s="18"/>
      <c r="B121" s="18"/>
      <c r="C121" s="18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24"/>
      <c r="AM121" s="24"/>
      <c r="AN121" s="24"/>
      <c r="AO121" s="24"/>
      <c r="AP121" s="24"/>
      <c r="AQ121" s="30"/>
      <c r="AR121" s="30"/>
      <c r="AS121" s="30"/>
      <c r="AT121" s="30"/>
      <c r="AU121" s="30"/>
    </row>
    <row r="122" spans="1:47" x14ac:dyDescent="0.35">
      <c r="A122" s="18"/>
      <c r="B122" s="18"/>
      <c r="C122" s="18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24"/>
      <c r="AM122" s="24"/>
      <c r="AN122" s="24"/>
      <c r="AO122" s="24"/>
      <c r="AP122" s="24"/>
      <c r="AQ122" s="30"/>
      <c r="AR122" s="30"/>
      <c r="AS122" s="30"/>
      <c r="AT122" s="30"/>
      <c r="AU122" s="30"/>
    </row>
    <row r="123" spans="1:47" x14ac:dyDescent="0.35">
      <c r="A123" s="18"/>
      <c r="B123" s="18"/>
      <c r="C123" s="18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24"/>
      <c r="AM123" s="24"/>
      <c r="AN123" s="24"/>
      <c r="AO123" s="24"/>
      <c r="AP123" s="24"/>
      <c r="AQ123" s="30"/>
      <c r="AR123" s="30"/>
      <c r="AS123" s="30"/>
      <c r="AT123" s="30"/>
      <c r="AU123" s="30"/>
    </row>
    <row r="124" spans="1:47" x14ac:dyDescent="0.35">
      <c r="A124" s="18"/>
      <c r="B124" s="18"/>
      <c r="C124" s="18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24"/>
      <c r="AM124" s="24"/>
      <c r="AN124" s="24"/>
      <c r="AO124" s="24"/>
      <c r="AP124" s="24"/>
      <c r="AQ124" s="30"/>
      <c r="AR124" s="30"/>
      <c r="AS124" s="30"/>
      <c r="AT124" s="30"/>
      <c r="AU124" s="30"/>
    </row>
    <row r="125" spans="1:47" x14ac:dyDescent="0.35">
      <c r="A125" s="18"/>
      <c r="B125" s="18"/>
      <c r="C125" s="18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24"/>
      <c r="AM125" s="24"/>
      <c r="AN125" s="24"/>
      <c r="AO125" s="24"/>
      <c r="AP125" s="24"/>
      <c r="AQ125" s="30"/>
      <c r="AR125" s="30"/>
      <c r="AS125" s="30"/>
      <c r="AT125" s="30"/>
      <c r="AU125" s="30"/>
    </row>
    <row r="126" spans="1:47" x14ac:dyDescent="0.35">
      <c r="A126" s="18"/>
      <c r="B126" s="18"/>
      <c r="C126" s="18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24"/>
      <c r="AM126" s="24"/>
      <c r="AN126" s="24"/>
      <c r="AO126" s="24"/>
      <c r="AP126" s="24"/>
      <c r="AQ126" s="30"/>
      <c r="AR126" s="30"/>
      <c r="AS126" s="30"/>
      <c r="AT126" s="30"/>
      <c r="AU126" s="30"/>
    </row>
    <row r="127" spans="1:47" x14ac:dyDescent="0.35">
      <c r="A127" s="18"/>
      <c r="B127" s="18"/>
      <c r="C127" s="18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24"/>
      <c r="AM127" s="24"/>
      <c r="AN127" s="24"/>
      <c r="AO127" s="24"/>
      <c r="AP127" s="24"/>
      <c r="AQ127" s="30"/>
      <c r="AR127" s="30"/>
      <c r="AS127" s="30"/>
      <c r="AT127" s="30"/>
      <c r="AU127" s="30"/>
    </row>
    <row r="128" spans="1:47" x14ac:dyDescent="0.35">
      <c r="A128" s="18"/>
      <c r="B128" s="18"/>
      <c r="C128" s="18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24"/>
      <c r="AM128" s="24"/>
      <c r="AN128" s="24"/>
      <c r="AO128" s="24"/>
      <c r="AP128" s="24"/>
      <c r="AQ128" s="30"/>
      <c r="AR128" s="30"/>
      <c r="AS128" s="30"/>
      <c r="AT128" s="30"/>
      <c r="AU128" s="30"/>
    </row>
    <row r="129" spans="1:47" x14ac:dyDescent="0.35">
      <c r="A129" s="18"/>
      <c r="B129" s="18"/>
      <c r="C129" s="18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24"/>
      <c r="AM129" s="24"/>
      <c r="AN129" s="24"/>
      <c r="AO129" s="24"/>
      <c r="AP129" s="24"/>
      <c r="AQ129" s="30"/>
      <c r="AR129" s="30"/>
      <c r="AS129" s="30"/>
      <c r="AT129" s="30"/>
      <c r="AU129" s="30"/>
    </row>
    <row r="130" spans="1:47" x14ac:dyDescent="0.35">
      <c r="A130" s="18"/>
      <c r="B130" s="18"/>
      <c r="C130" s="18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24"/>
      <c r="AM130" s="24"/>
      <c r="AN130" s="24"/>
      <c r="AO130" s="24"/>
      <c r="AP130" s="24"/>
      <c r="AQ130" s="30"/>
      <c r="AR130" s="30"/>
      <c r="AS130" s="30"/>
      <c r="AT130" s="30"/>
      <c r="AU130" s="30"/>
    </row>
    <row r="131" spans="1:47" x14ac:dyDescent="0.35">
      <c r="A131" s="18"/>
      <c r="B131" s="18"/>
      <c r="C131" s="18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24"/>
      <c r="AM131" s="24"/>
      <c r="AN131" s="24"/>
      <c r="AO131" s="24"/>
      <c r="AP131" s="24"/>
      <c r="AQ131" s="30"/>
      <c r="AR131" s="30"/>
      <c r="AS131" s="30"/>
      <c r="AT131" s="30"/>
      <c r="AU131" s="30"/>
    </row>
    <row r="132" spans="1:47" x14ac:dyDescent="0.35">
      <c r="A132" s="18"/>
      <c r="B132" s="18"/>
      <c r="C132" s="18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24"/>
      <c r="AM132" s="24"/>
      <c r="AN132" s="24"/>
      <c r="AO132" s="24"/>
      <c r="AP132" s="24"/>
      <c r="AQ132" s="30"/>
      <c r="AR132" s="30"/>
      <c r="AS132" s="30"/>
      <c r="AT132" s="30"/>
      <c r="AU132" s="30"/>
    </row>
    <row r="133" spans="1:47" x14ac:dyDescent="0.35">
      <c r="A133" s="18"/>
      <c r="B133" s="18"/>
      <c r="C133" s="18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24"/>
      <c r="AM133" s="24"/>
      <c r="AN133" s="24"/>
      <c r="AO133" s="24"/>
      <c r="AP133" s="24"/>
      <c r="AQ133" s="30"/>
      <c r="AR133" s="30"/>
      <c r="AS133" s="30"/>
      <c r="AT133" s="30"/>
      <c r="AU133" s="30"/>
    </row>
    <row r="134" spans="1:47" x14ac:dyDescent="0.35">
      <c r="A134" s="18"/>
      <c r="B134" s="18"/>
      <c r="C134" s="18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24"/>
      <c r="AM134" s="24"/>
      <c r="AN134" s="24"/>
      <c r="AO134" s="24"/>
      <c r="AP134" s="24"/>
      <c r="AQ134" s="30"/>
      <c r="AR134" s="30"/>
      <c r="AS134" s="30"/>
      <c r="AT134" s="30"/>
      <c r="AU134" s="30"/>
    </row>
    <row r="135" spans="1:47" x14ac:dyDescent="0.35">
      <c r="A135" s="18"/>
      <c r="B135" s="18"/>
      <c r="C135" s="18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24"/>
      <c r="AM135" s="24"/>
      <c r="AN135" s="24"/>
      <c r="AO135" s="24"/>
      <c r="AP135" s="24"/>
      <c r="AQ135" s="30"/>
      <c r="AR135" s="30"/>
      <c r="AS135" s="30"/>
      <c r="AT135" s="30"/>
      <c r="AU135" s="30"/>
    </row>
    <row r="136" spans="1:47" x14ac:dyDescent="0.35">
      <c r="A136" s="18"/>
      <c r="B136" s="18"/>
      <c r="C136" s="18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24"/>
      <c r="AM136" s="24"/>
      <c r="AN136" s="24"/>
      <c r="AO136" s="24"/>
      <c r="AP136" s="24"/>
      <c r="AQ136" s="30"/>
      <c r="AR136" s="30"/>
      <c r="AS136" s="30"/>
      <c r="AT136" s="30"/>
      <c r="AU136" s="30"/>
    </row>
    <row r="137" spans="1:47" x14ac:dyDescent="0.35">
      <c r="A137" s="18"/>
      <c r="B137" s="18"/>
      <c r="C137" s="18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24"/>
      <c r="AM137" s="24"/>
      <c r="AN137" s="24"/>
      <c r="AO137" s="24"/>
      <c r="AP137" s="24"/>
      <c r="AQ137" s="30"/>
      <c r="AR137" s="30"/>
      <c r="AS137" s="30"/>
      <c r="AT137" s="30"/>
      <c r="AU137" s="30"/>
    </row>
    <row r="138" spans="1:47" x14ac:dyDescent="0.35">
      <c r="A138" s="18"/>
      <c r="B138" s="18"/>
      <c r="C138" s="18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24"/>
      <c r="AM138" s="24"/>
      <c r="AN138" s="24"/>
      <c r="AO138" s="24"/>
      <c r="AP138" s="24"/>
      <c r="AQ138" s="30"/>
      <c r="AR138" s="30"/>
      <c r="AS138" s="30"/>
      <c r="AT138" s="30"/>
      <c r="AU138" s="30"/>
    </row>
    <row r="139" spans="1:47" x14ac:dyDescent="0.35">
      <c r="A139" s="18"/>
      <c r="B139" s="18"/>
      <c r="C139" s="18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24"/>
      <c r="AM139" s="24"/>
      <c r="AN139" s="24"/>
      <c r="AO139" s="24"/>
      <c r="AP139" s="24"/>
      <c r="AQ139" s="30"/>
      <c r="AR139" s="30"/>
      <c r="AS139" s="30"/>
      <c r="AT139" s="30"/>
      <c r="AU139" s="30"/>
    </row>
    <row r="140" spans="1:47" x14ac:dyDescent="0.35">
      <c r="A140" s="18"/>
      <c r="B140" s="18"/>
      <c r="C140" s="18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24"/>
      <c r="AO140" s="24"/>
      <c r="AP140" s="24"/>
      <c r="AQ140" s="30"/>
      <c r="AR140" s="30"/>
      <c r="AS140" s="30"/>
      <c r="AT140" s="30"/>
      <c r="AU140" s="30"/>
    </row>
    <row r="141" spans="1:47" x14ac:dyDescent="0.35">
      <c r="A141" s="18"/>
      <c r="B141" s="18"/>
      <c r="C141" s="18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24"/>
      <c r="AO141" s="24"/>
      <c r="AP141" s="24"/>
      <c r="AQ141" s="30"/>
      <c r="AR141" s="30"/>
      <c r="AS141" s="30"/>
      <c r="AT141" s="30"/>
      <c r="AU141" s="30"/>
    </row>
    <row r="142" spans="1:47" x14ac:dyDescent="0.35">
      <c r="A142" s="18"/>
      <c r="B142" s="18"/>
      <c r="C142" s="18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24"/>
      <c r="AO142" s="24"/>
      <c r="AP142" s="24"/>
      <c r="AQ142" s="30"/>
      <c r="AR142" s="30"/>
      <c r="AS142" s="30"/>
      <c r="AT142" s="30"/>
      <c r="AU142" s="30"/>
    </row>
    <row r="143" spans="1:47" x14ac:dyDescent="0.35">
      <c r="A143" s="18"/>
      <c r="B143" s="18"/>
      <c r="C143" s="18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24"/>
      <c r="AO143" s="24"/>
      <c r="AP143" s="24"/>
      <c r="AQ143" s="30"/>
      <c r="AR143" s="30"/>
      <c r="AS143" s="30"/>
      <c r="AT143" s="30"/>
      <c r="AU143" s="30"/>
    </row>
    <row r="144" spans="1:47" x14ac:dyDescent="0.35">
      <c r="A144" s="18"/>
      <c r="B144" s="18"/>
      <c r="C144" s="18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24"/>
      <c r="AO144" s="24"/>
      <c r="AP144" s="24"/>
      <c r="AQ144" s="30"/>
      <c r="AR144" s="30"/>
      <c r="AS144" s="30"/>
      <c r="AT144" s="30"/>
      <c r="AU144" s="30"/>
    </row>
    <row r="145" spans="1:47" x14ac:dyDescent="0.35">
      <c r="A145" s="18"/>
      <c r="B145" s="18"/>
      <c r="C145" s="18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24"/>
      <c r="AO145" s="24"/>
      <c r="AP145" s="24"/>
      <c r="AQ145" s="30"/>
      <c r="AR145" s="30"/>
      <c r="AS145" s="30"/>
      <c r="AT145" s="30"/>
      <c r="AU145" s="30"/>
    </row>
    <row r="146" spans="1:47" x14ac:dyDescent="0.35">
      <c r="A146" s="18"/>
      <c r="B146" s="18"/>
      <c r="C146" s="18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24"/>
      <c r="AO146" s="24"/>
      <c r="AP146" s="24"/>
      <c r="AQ146" s="30"/>
      <c r="AR146" s="30"/>
      <c r="AS146" s="30"/>
      <c r="AT146" s="30"/>
      <c r="AU146" s="30"/>
    </row>
    <row r="147" spans="1:47" x14ac:dyDescent="0.35">
      <c r="A147" s="18"/>
      <c r="B147" s="18"/>
      <c r="C147" s="18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24"/>
      <c r="AO147" s="24"/>
      <c r="AP147" s="24"/>
      <c r="AQ147" s="30"/>
      <c r="AR147" s="30"/>
      <c r="AS147" s="30"/>
      <c r="AT147" s="30"/>
      <c r="AU147" s="30"/>
    </row>
    <row r="148" spans="1:47" x14ac:dyDescent="0.35">
      <c r="A148" s="18"/>
      <c r="B148" s="18"/>
      <c r="C148" s="18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24"/>
      <c r="AO148" s="24"/>
      <c r="AP148" s="24"/>
      <c r="AQ148" s="30"/>
      <c r="AR148" s="30"/>
      <c r="AS148" s="30"/>
      <c r="AT148" s="30"/>
      <c r="AU148" s="30"/>
    </row>
    <row r="149" spans="1:47" x14ac:dyDescent="0.35">
      <c r="A149" s="18"/>
      <c r="B149" s="18"/>
      <c r="C149" s="18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24"/>
      <c r="AO149" s="24"/>
      <c r="AP149" s="24"/>
      <c r="AQ149" s="30"/>
      <c r="AR149" s="30"/>
      <c r="AS149" s="30"/>
      <c r="AT149" s="30"/>
      <c r="AU149" s="30"/>
    </row>
    <row r="150" spans="1:47" x14ac:dyDescent="0.35">
      <c r="A150" s="18"/>
      <c r="B150" s="18"/>
      <c r="C150" s="18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24"/>
      <c r="AO150" s="24"/>
      <c r="AP150" s="24"/>
      <c r="AQ150" s="30"/>
      <c r="AR150" s="30"/>
      <c r="AS150" s="30"/>
      <c r="AT150" s="30"/>
      <c r="AU150" s="30"/>
    </row>
    <row r="151" spans="1:47" x14ac:dyDescent="0.35">
      <c r="A151" s="18"/>
      <c r="B151" s="18"/>
      <c r="C151" s="18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24"/>
      <c r="AO151" s="24"/>
      <c r="AP151" s="24"/>
      <c r="AQ151" s="30"/>
      <c r="AR151" s="30"/>
      <c r="AS151" s="30"/>
      <c r="AT151" s="30"/>
      <c r="AU151" s="30"/>
    </row>
    <row r="152" spans="1:47" x14ac:dyDescent="0.35">
      <c r="A152" s="18"/>
      <c r="B152" s="18"/>
      <c r="C152" s="18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</row>
    <row r="153" spans="1:47" x14ac:dyDescent="0.35">
      <c r="A153" s="18"/>
      <c r="B153" s="18"/>
      <c r="C153" s="18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</row>
    <row r="154" spans="1:47" x14ac:dyDescent="0.35">
      <c r="A154" s="18"/>
      <c r="B154" s="18"/>
      <c r="C154" s="18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</row>
    <row r="155" spans="1:47" x14ac:dyDescent="0.35">
      <c r="A155" s="18"/>
      <c r="B155" s="18"/>
      <c r="C155" s="18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</row>
    <row r="156" spans="1:47" x14ac:dyDescent="0.35">
      <c r="A156" s="18"/>
      <c r="B156" s="18"/>
      <c r="C156" s="18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</row>
    <row r="157" spans="1:47" x14ac:dyDescent="0.35">
      <c r="A157" s="18"/>
      <c r="B157" s="18"/>
      <c r="C157" s="18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</row>
    <row r="158" spans="1:47" x14ac:dyDescent="0.35">
      <c r="A158" s="18"/>
      <c r="B158" s="18"/>
      <c r="C158" s="18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</row>
    <row r="159" spans="1:47" x14ac:dyDescent="0.35">
      <c r="A159" s="18"/>
      <c r="B159" s="18"/>
      <c r="C159" s="18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</row>
    <row r="160" spans="1:47" x14ac:dyDescent="0.35">
      <c r="A160" s="18"/>
      <c r="B160" s="18"/>
      <c r="C160" s="18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</row>
    <row r="161" spans="1:47" x14ac:dyDescent="0.35">
      <c r="A161" s="18"/>
      <c r="B161" s="18"/>
      <c r="C161" s="18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</row>
    <row r="162" spans="1:47" x14ac:dyDescent="0.35">
      <c r="A162" s="18"/>
      <c r="B162" s="18"/>
      <c r="C162" s="18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</row>
    <row r="163" spans="1:47" x14ac:dyDescent="0.35">
      <c r="A163" s="18"/>
      <c r="B163" s="18"/>
      <c r="C163" s="18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</row>
    <row r="164" spans="1:47" x14ac:dyDescent="0.35">
      <c r="A164" s="18"/>
      <c r="B164" s="18"/>
      <c r="C164" s="18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</row>
    <row r="165" spans="1:47" x14ac:dyDescent="0.35">
      <c r="A165" s="18"/>
      <c r="B165" s="18"/>
      <c r="C165" s="18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</row>
    <row r="166" spans="1:47" x14ac:dyDescent="0.35">
      <c r="A166" s="18"/>
      <c r="B166" s="18"/>
      <c r="C166" s="18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</row>
    <row r="167" spans="1:47" x14ac:dyDescent="0.35">
      <c r="A167" s="18"/>
      <c r="B167" s="18"/>
      <c r="C167" s="18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</row>
    <row r="168" spans="1:47" x14ac:dyDescent="0.35">
      <c r="A168" s="18"/>
      <c r="B168" s="18"/>
      <c r="C168" s="18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</row>
    <row r="169" spans="1:47" x14ac:dyDescent="0.35">
      <c r="A169" s="18"/>
      <c r="B169" s="18"/>
      <c r="C169" s="18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</row>
    <row r="170" spans="1:47" x14ac:dyDescent="0.35">
      <c r="A170" s="18"/>
      <c r="B170" s="18"/>
      <c r="C170" s="18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</row>
    <row r="171" spans="1:47" x14ac:dyDescent="0.35">
      <c r="A171" s="18"/>
      <c r="B171" s="18"/>
      <c r="C171" s="18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</row>
    <row r="172" spans="1:47" x14ac:dyDescent="0.35">
      <c r="A172" s="18"/>
      <c r="B172" s="18"/>
      <c r="C172" s="18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</row>
    <row r="173" spans="1:47" x14ac:dyDescent="0.35">
      <c r="A173" s="18"/>
      <c r="B173" s="18"/>
      <c r="C173" s="18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</row>
    <row r="174" spans="1:47" x14ac:dyDescent="0.35">
      <c r="A174" s="18"/>
      <c r="B174" s="18"/>
      <c r="C174" s="18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</row>
    <row r="175" spans="1:47" x14ac:dyDescent="0.35">
      <c r="A175" s="18"/>
      <c r="B175" s="18"/>
      <c r="C175" s="18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</row>
    <row r="176" spans="1:47" x14ac:dyDescent="0.35">
      <c r="A176" s="18"/>
      <c r="B176" s="18"/>
      <c r="C176" s="18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</row>
    <row r="177" spans="1:47" x14ac:dyDescent="0.35">
      <c r="A177" s="18"/>
      <c r="B177" s="18"/>
      <c r="C177" s="18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</row>
    <row r="178" spans="1:47" x14ac:dyDescent="0.35">
      <c r="A178" s="18"/>
      <c r="B178" s="18"/>
      <c r="C178" s="18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</row>
    <row r="179" spans="1:47" x14ac:dyDescent="0.35">
      <c r="A179" s="18"/>
      <c r="B179" s="18"/>
      <c r="C179" s="18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</row>
    <row r="180" spans="1:47" x14ac:dyDescent="0.35">
      <c r="A180" s="18"/>
      <c r="B180" s="18"/>
      <c r="C180" s="18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</row>
    <row r="181" spans="1:47" x14ac:dyDescent="0.35">
      <c r="A181" s="18"/>
      <c r="B181" s="18"/>
      <c r="C181" s="18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</row>
    <row r="182" spans="1:47" x14ac:dyDescent="0.35">
      <c r="A182" s="18"/>
      <c r="B182" s="18"/>
      <c r="C182" s="18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</row>
    <row r="183" spans="1:47" x14ac:dyDescent="0.35">
      <c r="A183" s="18"/>
      <c r="B183" s="18"/>
      <c r="C183" s="18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</row>
    <row r="184" spans="1:47" x14ac:dyDescent="0.35">
      <c r="A184" s="18"/>
      <c r="B184" s="18"/>
      <c r="C184" s="18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</row>
    <row r="185" spans="1:47" x14ac:dyDescent="0.35">
      <c r="A185" s="18"/>
      <c r="B185" s="18"/>
      <c r="C185" s="18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</row>
    <row r="186" spans="1:47" x14ac:dyDescent="0.35">
      <c r="A186" s="18"/>
      <c r="B186" s="18"/>
      <c r="C186" s="18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</row>
    <row r="187" spans="1:47" x14ac:dyDescent="0.35">
      <c r="A187" s="18"/>
      <c r="B187" s="18"/>
      <c r="C187" s="18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</row>
    <row r="188" spans="1:47" x14ac:dyDescent="0.35">
      <c r="A188" s="18"/>
      <c r="B188" s="18"/>
      <c r="C188" s="18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</row>
    <row r="189" spans="1:47" x14ac:dyDescent="0.35">
      <c r="A189" s="18"/>
      <c r="B189" s="18"/>
      <c r="C189" s="18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</row>
    <row r="190" spans="1:47" x14ac:dyDescent="0.35">
      <c r="A190" s="18"/>
      <c r="B190" s="18"/>
      <c r="C190" s="18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</row>
    <row r="191" spans="1:47" x14ac:dyDescent="0.35">
      <c r="A191" s="18"/>
      <c r="B191" s="18"/>
      <c r="C191" s="18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</row>
    <row r="192" spans="1:47" x14ac:dyDescent="0.35">
      <c r="A192" s="18"/>
      <c r="B192" s="18"/>
      <c r="C192" s="18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</row>
    <row r="193" spans="1:47" x14ac:dyDescent="0.35">
      <c r="A193" s="18"/>
      <c r="B193" s="18"/>
      <c r="C193" s="18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</row>
    <row r="194" spans="1:47" x14ac:dyDescent="0.35">
      <c r="A194" s="18"/>
      <c r="B194" s="18"/>
      <c r="C194" s="18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</row>
    <row r="195" spans="1:47" x14ac:dyDescent="0.35">
      <c r="A195" s="18"/>
      <c r="B195" s="18"/>
      <c r="C195" s="18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</row>
    <row r="196" spans="1:47" x14ac:dyDescent="0.35">
      <c r="A196" s="18"/>
      <c r="B196" s="18"/>
      <c r="C196" s="18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</row>
    <row r="197" spans="1:47" x14ac:dyDescent="0.35">
      <c r="A197" s="18"/>
      <c r="B197" s="18"/>
      <c r="C197" s="18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</row>
    <row r="198" spans="1:47" x14ac:dyDescent="0.35">
      <c r="A198" s="18"/>
      <c r="B198" s="18"/>
      <c r="C198" s="18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</row>
    <row r="199" spans="1:47" x14ac:dyDescent="0.35">
      <c r="A199" s="18"/>
      <c r="B199" s="18"/>
      <c r="C199" s="18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</row>
    <row r="200" spans="1:47" x14ac:dyDescent="0.35">
      <c r="A200" s="18"/>
      <c r="B200" s="18"/>
      <c r="C200" s="18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</row>
    <row r="201" spans="1:47" x14ac:dyDescent="0.35">
      <c r="A201" s="18"/>
      <c r="B201" s="18"/>
      <c r="C201" s="18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</row>
    <row r="202" spans="1:47" x14ac:dyDescent="0.35">
      <c r="A202" s="18"/>
      <c r="B202" s="18"/>
      <c r="C202" s="18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</row>
    <row r="203" spans="1:47" x14ac:dyDescent="0.35">
      <c r="A203" s="18"/>
      <c r="B203" s="18"/>
      <c r="C203" s="18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</row>
    <row r="204" spans="1:47" x14ac:dyDescent="0.35">
      <c r="A204" s="18"/>
      <c r="B204" s="18"/>
      <c r="C204" s="18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</row>
    <row r="205" spans="1:47" x14ac:dyDescent="0.35">
      <c r="A205" s="18"/>
      <c r="B205" s="18"/>
      <c r="C205" s="18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</row>
    <row r="206" spans="1:47" x14ac:dyDescent="0.35">
      <c r="A206" s="18"/>
      <c r="B206" s="18"/>
      <c r="C206" s="18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</row>
    <row r="207" spans="1:47" x14ac:dyDescent="0.35">
      <c r="A207" s="18"/>
      <c r="B207" s="18"/>
      <c r="C207" s="18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</row>
    <row r="208" spans="1:47" x14ac:dyDescent="0.35">
      <c r="A208" s="18"/>
      <c r="B208" s="18"/>
      <c r="C208" s="18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</row>
    <row r="209" spans="1:47" x14ac:dyDescent="0.35">
      <c r="A209" s="18"/>
      <c r="B209" s="18"/>
      <c r="C209" s="18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</row>
    <row r="210" spans="1:47" x14ac:dyDescent="0.35">
      <c r="A210" s="18"/>
      <c r="B210" s="18"/>
      <c r="C210" s="18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</row>
    <row r="211" spans="1:47" x14ac:dyDescent="0.35">
      <c r="A211" s="18"/>
      <c r="B211" s="18"/>
      <c r="C211" s="18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</row>
    <row r="212" spans="1:47" x14ac:dyDescent="0.35">
      <c r="A212" s="18"/>
      <c r="B212" s="18"/>
      <c r="C212" s="18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</row>
    <row r="213" spans="1:47" x14ac:dyDescent="0.35">
      <c r="A213" s="18"/>
      <c r="B213" s="18"/>
      <c r="C213" s="18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</row>
    <row r="214" spans="1:47" x14ac:dyDescent="0.35">
      <c r="A214" s="18"/>
      <c r="B214" s="18"/>
      <c r="C214" s="18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</row>
    <row r="215" spans="1:47" x14ac:dyDescent="0.35">
      <c r="A215" s="18"/>
      <c r="B215" s="18"/>
      <c r="C215" s="18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</row>
    <row r="216" spans="1:47" x14ac:dyDescent="0.35">
      <c r="A216" s="18"/>
      <c r="B216" s="18"/>
      <c r="C216" s="18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</row>
    <row r="217" spans="1:47" x14ac:dyDescent="0.35">
      <c r="A217" s="18"/>
      <c r="B217" s="18"/>
      <c r="C217" s="18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</row>
    <row r="218" spans="1:47" x14ac:dyDescent="0.35">
      <c r="A218" s="18"/>
      <c r="B218" s="18"/>
      <c r="C218" s="18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</row>
    <row r="219" spans="1:47" x14ac:dyDescent="0.35">
      <c r="A219" s="18"/>
      <c r="B219" s="18"/>
      <c r="C219" s="18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</row>
    <row r="220" spans="1:47" x14ac:dyDescent="0.35">
      <c r="A220" s="18"/>
      <c r="B220" s="18"/>
      <c r="C220" s="18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</row>
    <row r="221" spans="1:47" x14ac:dyDescent="0.35">
      <c r="A221" s="18"/>
      <c r="B221" s="18"/>
      <c r="C221" s="18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</row>
    <row r="222" spans="1:47" x14ac:dyDescent="0.35">
      <c r="A222" s="18"/>
      <c r="B222" s="18"/>
      <c r="C222" s="18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</row>
    <row r="223" spans="1:47" x14ac:dyDescent="0.35">
      <c r="A223" s="18"/>
      <c r="B223" s="18"/>
      <c r="C223" s="18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</row>
    <row r="224" spans="1:47" x14ac:dyDescent="0.35">
      <c r="A224" s="18"/>
      <c r="B224" s="18"/>
      <c r="C224" s="18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</row>
    <row r="225" spans="1:47" x14ac:dyDescent="0.35">
      <c r="A225" s="18"/>
      <c r="B225" s="18"/>
      <c r="C225" s="18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</row>
    <row r="226" spans="1:47" x14ac:dyDescent="0.35">
      <c r="A226" s="18"/>
      <c r="B226" s="18"/>
      <c r="C226" s="18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</row>
    <row r="227" spans="1:47" x14ac:dyDescent="0.35">
      <c r="A227" s="18"/>
      <c r="B227" s="18"/>
      <c r="C227" s="18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</row>
    <row r="228" spans="1:47" x14ac:dyDescent="0.35">
      <c r="A228" s="18"/>
      <c r="B228" s="18"/>
      <c r="C228" s="18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</row>
    <row r="229" spans="1:47" x14ac:dyDescent="0.35">
      <c r="A229" s="18"/>
      <c r="B229" s="18"/>
      <c r="C229" s="18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</row>
    <row r="230" spans="1:47" x14ac:dyDescent="0.35">
      <c r="A230" s="18"/>
      <c r="B230" s="18"/>
      <c r="C230" s="18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</row>
    <row r="231" spans="1:47" x14ac:dyDescent="0.35">
      <c r="A231" s="18"/>
      <c r="B231" s="18"/>
      <c r="C231" s="18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</row>
    <row r="232" spans="1:47" x14ac:dyDescent="0.35">
      <c r="A232" s="18"/>
      <c r="B232" s="18"/>
      <c r="C232" s="18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</row>
    <row r="233" spans="1:47" x14ac:dyDescent="0.35">
      <c r="A233" s="18"/>
      <c r="B233" s="18"/>
      <c r="C233" s="18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</row>
    <row r="234" spans="1:47" x14ac:dyDescent="0.35">
      <c r="A234" s="18"/>
      <c r="B234" s="18"/>
      <c r="C234" s="18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</row>
    <row r="235" spans="1:47" x14ac:dyDescent="0.35">
      <c r="A235" s="18"/>
      <c r="B235" s="18"/>
      <c r="C235" s="18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</row>
    <row r="236" spans="1:47" x14ac:dyDescent="0.35">
      <c r="A236" s="18"/>
      <c r="B236" s="18"/>
      <c r="C236" s="18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</row>
    <row r="237" spans="1:47" x14ac:dyDescent="0.35">
      <c r="A237" s="18"/>
      <c r="B237" s="18"/>
      <c r="C237" s="18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</row>
    <row r="238" spans="1:47" x14ac:dyDescent="0.35">
      <c r="A238" s="18"/>
      <c r="B238" s="18"/>
      <c r="C238" s="18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</row>
    <row r="239" spans="1:47" x14ac:dyDescent="0.35">
      <c r="A239" s="18"/>
      <c r="B239" s="18"/>
      <c r="C239" s="18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</row>
    <row r="240" spans="1:47" x14ac:dyDescent="0.35">
      <c r="A240" s="18"/>
      <c r="B240" s="18"/>
      <c r="C240" s="18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</row>
    <row r="241" spans="1:47" x14ac:dyDescent="0.35">
      <c r="A241" s="18"/>
      <c r="B241" s="18"/>
      <c r="C241" s="18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</row>
    <row r="242" spans="1:47" x14ac:dyDescent="0.35">
      <c r="A242" s="18"/>
      <c r="B242" s="18"/>
      <c r="C242" s="18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</row>
    <row r="243" spans="1:47" x14ac:dyDescent="0.35">
      <c r="A243" s="18"/>
      <c r="B243" s="18"/>
      <c r="C243" s="18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</row>
    <row r="244" spans="1:47" x14ac:dyDescent="0.35">
      <c r="A244" s="18"/>
      <c r="B244" s="18"/>
      <c r="C244" s="18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</row>
    <row r="245" spans="1:47" x14ac:dyDescent="0.35">
      <c r="A245" s="18"/>
      <c r="B245" s="18"/>
      <c r="C245" s="18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</row>
    <row r="246" spans="1:47" x14ac:dyDescent="0.35">
      <c r="A246" s="18"/>
      <c r="B246" s="18"/>
      <c r="C246" s="18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</row>
    <row r="247" spans="1:47" x14ac:dyDescent="0.35">
      <c r="A247" s="18"/>
      <c r="B247" s="18"/>
      <c r="C247" s="18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</row>
    <row r="248" spans="1:47" x14ac:dyDescent="0.35">
      <c r="A248" s="18"/>
      <c r="B248" s="18"/>
      <c r="C248" s="18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</row>
    <row r="249" spans="1:47" x14ac:dyDescent="0.35">
      <c r="A249" s="18"/>
      <c r="B249" s="18"/>
      <c r="C249" s="18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</row>
    <row r="250" spans="1:47" x14ac:dyDescent="0.35">
      <c r="A250" s="18"/>
      <c r="B250" s="18"/>
      <c r="C250" s="18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</row>
    <row r="251" spans="1:47" x14ac:dyDescent="0.35">
      <c r="A251" s="18"/>
      <c r="B251" s="18"/>
      <c r="C251" s="18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</row>
    <row r="252" spans="1:47" x14ac:dyDescent="0.35">
      <c r="A252" s="18"/>
      <c r="B252" s="18"/>
      <c r="C252" s="18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</row>
    <row r="253" spans="1:47" x14ac:dyDescent="0.35">
      <c r="A253" s="18"/>
      <c r="B253" s="18"/>
      <c r="C253" s="18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</row>
    <row r="254" spans="1:47" x14ac:dyDescent="0.35">
      <c r="A254" s="18"/>
      <c r="B254" s="18"/>
      <c r="C254" s="18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</row>
    <row r="255" spans="1:47" x14ac:dyDescent="0.35">
      <c r="A255" s="18"/>
      <c r="B255" s="18"/>
      <c r="C255" s="18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</row>
    <row r="256" spans="1:47" x14ac:dyDescent="0.35">
      <c r="A256" s="18"/>
      <c r="B256" s="18"/>
      <c r="C256" s="18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</row>
    <row r="257" spans="1:47" x14ac:dyDescent="0.35">
      <c r="A257" s="18"/>
      <c r="B257" s="18"/>
      <c r="C257" s="18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</row>
    <row r="258" spans="1:47" x14ac:dyDescent="0.35">
      <c r="A258" s="18"/>
      <c r="B258" s="18"/>
      <c r="C258" s="18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</row>
    <row r="259" spans="1:47" x14ac:dyDescent="0.35">
      <c r="A259" s="18"/>
      <c r="B259" s="18"/>
      <c r="C259" s="18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</row>
    <row r="260" spans="1:47" x14ac:dyDescent="0.35">
      <c r="A260" s="18"/>
      <c r="B260" s="18"/>
      <c r="C260" s="18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</row>
    <row r="261" spans="1:47" x14ac:dyDescent="0.35">
      <c r="A261" s="18"/>
      <c r="B261" s="18"/>
      <c r="C261" s="18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</row>
    <row r="262" spans="1:47" x14ac:dyDescent="0.35">
      <c r="A262" s="18"/>
      <c r="B262" s="18"/>
      <c r="C262" s="18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</row>
    <row r="263" spans="1:47" x14ac:dyDescent="0.35">
      <c r="A263" s="18"/>
      <c r="B263" s="18"/>
      <c r="C263" s="18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</row>
    <row r="264" spans="1:47" x14ac:dyDescent="0.35">
      <c r="A264" s="18"/>
      <c r="B264" s="18"/>
      <c r="C264" s="18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</row>
    <row r="265" spans="1:47" x14ac:dyDescent="0.35">
      <c r="A265" s="18"/>
      <c r="B265" s="18"/>
      <c r="C265" s="18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</row>
    <row r="266" spans="1:47" x14ac:dyDescent="0.35">
      <c r="A266" s="18"/>
      <c r="B266" s="18"/>
      <c r="C266" s="18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</row>
    <row r="267" spans="1:47" x14ac:dyDescent="0.35">
      <c r="A267" s="18"/>
      <c r="B267" s="18"/>
      <c r="C267" s="18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</row>
    <row r="268" spans="1:47" x14ac:dyDescent="0.35">
      <c r="A268" s="18"/>
      <c r="B268" s="18"/>
      <c r="C268" s="18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</row>
    <row r="269" spans="1:47" x14ac:dyDescent="0.35">
      <c r="A269" s="18"/>
      <c r="B269" s="18"/>
      <c r="C269" s="18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</row>
    <row r="270" spans="1:47" x14ac:dyDescent="0.35">
      <c r="A270" s="18"/>
      <c r="B270" s="18"/>
      <c r="C270" s="18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</row>
    <row r="271" spans="1:47" x14ac:dyDescent="0.35">
      <c r="A271" s="18"/>
      <c r="B271" s="18"/>
      <c r="C271" s="18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</row>
    <row r="272" spans="1:47" x14ac:dyDescent="0.35">
      <c r="A272" s="18"/>
      <c r="B272" s="18"/>
      <c r="C272" s="18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</row>
    <row r="273" spans="1:47" x14ac:dyDescent="0.35">
      <c r="A273" s="18"/>
      <c r="B273" s="18"/>
      <c r="C273" s="18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</row>
    <row r="274" spans="1:47" x14ac:dyDescent="0.35">
      <c r="A274" s="18"/>
      <c r="B274" s="18"/>
      <c r="C274" s="18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</row>
    <row r="275" spans="1:47" x14ac:dyDescent="0.35">
      <c r="A275" s="18"/>
      <c r="B275" s="18"/>
      <c r="C275" s="18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</row>
    <row r="276" spans="1:47" x14ac:dyDescent="0.35">
      <c r="A276" s="18"/>
      <c r="B276" s="18"/>
      <c r="C276" s="18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</row>
    <row r="277" spans="1:47" x14ac:dyDescent="0.35">
      <c r="A277" s="18"/>
      <c r="B277" s="18"/>
      <c r="C277" s="18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</row>
    <row r="278" spans="1:47" x14ac:dyDescent="0.35">
      <c r="A278" s="18"/>
      <c r="B278" s="18"/>
      <c r="C278" s="18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</row>
    <row r="279" spans="1:47" x14ac:dyDescent="0.35">
      <c r="A279" s="18"/>
      <c r="B279" s="18"/>
      <c r="C279" s="18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</row>
    <row r="280" spans="1:47" x14ac:dyDescent="0.35">
      <c r="A280" s="18"/>
      <c r="B280" s="18"/>
      <c r="C280" s="18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</row>
    <row r="281" spans="1:47" x14ac:dyDescent="0.35">
      <c r="A281" s="18"/>
      <c r="B281" s="18"/>
      <c r="C281" s="18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</row>
    <row r="282" spans="1:47" x14ac:dyDescent="0.35">
      <c r="A282" s="18"/>
      <c r="B282" s="18"/>
      <c r="C282" s="18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</row>
    <row r="283" spans="1:47" x14ac:dyDescent="0.35">
      <c r="A283" s="18"/>
      <c r="B283" s="18"/>
      <c r="C283" s="18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</row>
    <row r="284" spans="1:47" x14ac:dyDescent="0.35">
      <c r="A284" s="18"/>
      <c r="B284" s="18"/>
      <c r="C284" s="18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</row>
    <row r="285" spans="1:47" x14ac:dyDescent="0.35">
      <c r="A285" s="18"/>
      <c r="B285" s="18"/>
      <c r="C285" s="18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</row>
    <row r="286" spans="1:47" x14ac:dyDescent="0.35">
      <c r="A286" s="18"/>
      <c r="B286" s="18"/>
      <c r="C286" s="18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</row>
    <row r="287" spans="1:47" x14ac:dyDescent="0.35">
      <c r="A287" s="18"/>
      <c r="B287" s="18"/>
      <c r="C287" s="18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</row>
    <row r="288" spans="1:47" x14ac:dyDescent="0.35">
      <c r="A288" s="18"/>
      <c r="B288" s="18"/>
      <c r="C288" s="18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</row>
    <row r="289" spans="1:47" x14ac:dyDescent="0.35">
      <c r="A289" s="18"/>
      <c r="B289" s="18"/>
      <c r="C289" s="18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</row>
    <row r="290" spans="1:47" x14ac:dyDescent="0.35">
      <c r="A290" s="18"/>
      <c r="B290" s="18"/>
      <c r="C290" s="18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</row>
    <row r="291" spans="1:47" x14ac:dyDescent="0.35">
      <c r="A291" s="18"/>
      <c r="B291" s="18"/>
      <c r="C291" s="18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</row>
    <row r="292" spans="1:47" x14ac:dyDescent="0.35">
      <c r="A292" s="18"/>
      <c r="B292" s="18"/>
      <c r="C292" s="18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</row>
    <row r="293" spans="1:47" x14ac:dyDescent="0.35">
      <c r="A293" s="18"/>
      <c r="B293" s="18"/>
      <c r="C293" s="18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</row>
    <row r="294" spans="1:47" x14ac:dyDescent="0.35">
      <c r="A294" s="18"/>
      <c r="B294" s="18"/>
      <c r="C294" s="18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</row>
    <row r="295" spans="1:47" x14ac:dyDescent="0.35">
      <c r="A295" s="18"/>
      <c r="B295" s="18"/>
      <c r="C295" s="18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</row>
    <row r="296" spans="1:47" x14ac:dyDescent="0.35">
      <c r="A296" s="18"/>
      <c r="B296" s="18"/>
      <c r="C296" s="18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</row>
    <row r="297" spans="1:47" x14ac:dyDescent="0.35">
      <c r="A297" s="18"/>
      <c r="B297" s="18"/>
      <c r="C297" s="18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</row>
    <row r="298" spans="1:47" x14ac:dyDescent="0.35">
      <c r="A298" s="18"/>
      <c r="B298" s="18"/>
      <c r="C298" s="18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</row>
    <row r="299" spans="1:47" x14ac:dyDescent="0.35">
      <c r="A299" s="18"/>
      <c r="B299" s="18"/>
      <c r="C299" s="18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</row>
    <row r="300" spans="1:47" x14ac:dyDescent="0.35">
      <c r="A300" s="18"/>
      <c r="B300" s="18"/>
      <c r="C300" s="18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</row>
    <row r="301" spans="1:47" x14ac:dyDescent="0.35">
      <c r="A301" s="18"/>
      <c r="B301" s="18"/>
      <c r="C301" s="18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</row>
    <row r="302" spans="1:47" x14ac:dyDescent="0.35">
      <c r="A302" s="18"/>
      <c r="B302" s="18"/>
      <c r="C302" s="18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</row>
    <row r="303" spans="1:47" x14ac:dyDescent="0.35">
      <c r="A303" s="18"/>
      <c r="B303" s="18"/>
      <c r="C303" s="18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</row>
    <row r="304" spans="1:47" x14ac:dyDescent="0.35">
      <c r="A304" s="18"/>
      <c r="B304" s="18"/>
      <c r="C304" s="18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</row>
    <row r="305" spans="1:47" x14ac:dyDescent="0.35">
      <c r="A305" s="18"/>
      <c r="B305" s="18"/>
      <c r="C305" s="18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</row>
    <row r="306" spans="1:47" x14ac:dyDescent="0.35">
      <c r="A306" s="18"/>
      <c r="B306" s="18"/>
      <c r="C306" s="18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</row>
    <row r="307" spans="1:47" x14ac:dyDescent="0.35">
      <c r="A307" s="18"/>
      <c r="B307" s="18"/>
      <c r="C307" s="18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</row>
    <row r="308" spans="1:47" x14ac:dyDescent="0.35">
      <c r="A308" s="18"/>
      <c r="B308" s="18"/>
      <c r="C308" s="18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</row>
    <row r="309" spans="1:47" x14ac:dyDescent="0.35">
      <c r="A309" s="18"/>
      <c r="B309" s="18"/>
      <c r="C309" s="18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</row>
    <row r="310" spans="1:47" x14ac:dyDescent="0.35">
      <c r="A310" s="18"/>
      <c r="B310" s="18"/>
      <c r="C310" s="18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</row>
    <row r="311" spans="1:47" x14ac:dyDescent="0.35">
      <c r="A311" s="18"/>
      <c r="B311" s="18"/>
      <c r="C311" s="18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</row>
    <row r="312" spans="1:47" x14ac:dyDescent="0.35">
      <c r="A312" s="18"/>
      <c r="B312" s="18"/>
      <c r="C312" s="18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</row>
    <row r="313" spans="1:47" x14ac:dyDescent="0.35">
      <c r="A313" s="18"/>
      <c r="B313" s="18"/>
      <c r="C313" s="18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</row>
    <row r="314" spans="1:47" x14ac:dyDescent="0.35">
      <c r="A314" s="18"/>
      <c r="B314" s="18"/>
      <c r="C314" s="18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</row>
    <row r="315" spans="1:47" x14ac:dyDescent="0.35">
      <c r="A315" s="18"/>
      <c r="B315" s="18"/>
      <c r="C315" s="18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</row>
    <row r="316" spans="1:47" x14ac:dyDescent="0.35">
      <c r="A316" s="18"/>
      <c r="B316" s="18"/>
      <c r="C316" s="18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</row>
    <row r="317" spans="1:47" x14ac:dyDescent="0.35">
      <c r="A317" s="18"/>
      <c r="B317" s="18"/>
      <c r="C317" s="18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</row>
    <row r="318" spans="1:47" x14ac:dyDescent="0.35">
      <c r="A318" s="18"/>
      <c r="B318" s="18"/>
      <c r="C318" s="18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</row>
    <row r="319" spans="1:47" x14ac:dyDescent="0.35">
      <c r="A319" s="18"/>
      <c r="B319" s="18"/>
      <c r="C319" s="18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</row>
    <row r="320" spans="1:47" x14ac:dyDescent="0.35">
      <c r="A320" s="18"/>
      <c r="B320" s="18"/>
      <c r="C320" s="18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</row>
    <row r="321" spans="1:47" x14ac:dyDescent="0.35">
      <c r="A321" s="18"/>
      <c r="B321" s="18"/>
      <c r="C321" s="18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</row>
    <row r="322" spans="1:47" x14ac:dyDescent="0.35">
      <c r="A322" s="18"/>
      <c r="B322" s="18"/>
      <c r="C322" s="18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</row>
    <row r="323" spans="1:47" x14ac:dyDescent="0.35">
      <c r="A323" s="18"/>
      <c r="B323" s="18"/>
      <c r="C323" s="18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</row>
    <row r="324" spans="1:47" x14ac:dyDescent="0.35">
      <c r="A324" s="18"/>
      <c r="B324" s="18"/>
      <c r="C324" s="18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</row>
    <row r="325" spans="1:47" x14ac:dyDescent="0.35">
      <c r="A325" s="18"/>
      <c r="B325" s="18"/>
      <c r="C325" s="18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</row>
    <row r="326" spans="1:47" x14ac:dyDescent="0.35">
      <c r="A326" s="18"/>
      <c r="B326" s="18"/>
      <c r="C326" s="18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</row>
    <row r="327" spans="1:47" x14ac:dyDescent="0.35">
      <c r="A327" s="18"/>
      <c r="B327" s="18"/>
      <c r="C327" s="18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</row>
    <row r="328" spans="1:47" x14ac:dyDescent="0.35">
      <c r="A328" s="18"/>
      <c r="B328" s="18"/>
      <c r="C328" s="18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</row>
    <row r="329" spans="1:47" x14ac:dyDescent="0.35">
      <c r="A329" s="18"/>
      <c r="B329" s="18"/>
      <c r="C329" s="18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</row>
    <row r="330" spans="1:47" x14ac:dyDescent="0.35">
      <c r="A330" s="18"/>
      <c r="B330" s="18"/>
      <c r="C330" s="18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</row>
    <row r="331" spans="1:47" x14ac:dyDescent="0.35">
      <c r="A331" s="18"/>
      <c r="B331" s="18"/>
      <c r="C331" s="18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</row>
    <row r="332" spans="1:47" x14ac:dyDescent="0.35">
      <c r="A332" s="18"/>
      <c r="B332" s="18"/>
      <c r="C332" s="18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</row>
    <row r="333" spans="1:47" x14ac:dyDescent="0.35">
      <c r="A333" s="18"/>
      <c r="B333" s="18"/>
      <c r="C333" s="18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</row>
    <row r="334" spans="1:47" x14ac:dyDescent="0.35">
      <c r="A334" s="18"/>
      <c r="B334" s="18"/>
      <c r="C334" s="18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</row>
    <row r="335" spans="1:47" x14ac:dyDescent="0.35">
      <c r="A335" s="18"/>
      <c r="B335" s="18"/>
      <c r="C335" s="18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</row>
    <row r="336" spans="1:47" x14ac:dyDescent="0.35">
      <c r="A336" s="18"/>
      <c r="B336" s="18"/>
      <c r="C336" s="18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</row>
    <row r="337" spans="1:47" x14ac:dyDescent="0.35">
      <c r="A337" s="18"/>
      <c r="B337" s="18"/>
      <c r="C337" s="18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</row>
    <row r="338" spans="1:47" x14ac:dyDescent="0.35">
      <c r="A338" s="18"/>
      <c r="B338" s="18"/>
      <c r="C338" s="18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</row>
    <row r="339" spans="1:47" x14ac:dyDescent="0.35">
      <c r="A339" s="18"/>
      <c r="B339" s="18"/>
      <c r="C339" s="18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</row>
    <row r="340" spans="1:47" x14ac:dyDescent="0.35">
      <c r="A340" s="18"/>
      <c r="B340" s="18"/>
      <c r="C340" s="18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</row>
    <row r="341" spans="1:47" x14ac:dyDescent="0.35">
      <c r="A341" s="18"/>
      <c r="B341" s="18"/>
      <c r="C341" s="18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</row>
    <row r="342" spans="1:47" x14ac:dyDescent="0.35">
      <c r="A342" s="18"/>
      <c r="B342" s="18"/>
      <c r="C342" s="18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</row>
    <row r="343" spans="1:47" x14ac:dyDescent="0.35">
      <c r="A343" s="18"/>
      <c r="B343" s="18"/>
      <c r="C343" s="18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</row>
    <row r="344" spans="1:47" x14ac:dyDescent="0.35">
      <c r="A344" s="18"/>
      <c r="B344" s="18"/>
      <c r="C344" s="18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</row>
    <row r="345" spans="1:47" x14ac:dyDescent="0.35">
      <c r="A345" s="18"/>
      <c r="B345" s="18"/>
      <c r="C345" s="18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</row>
    <row r="346" spans="1:47" x14ac:dyDescent="0.35">
      <c r="A346" s="18"/>
      <c r="B346" s="18"/>
      <c r="C346" s="18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</row>
    <row r="347" spans="1:47" x14ac:dyDescent="0.35">
      <c r="A347" s="18"/>
      <c r="B347" s="18"/>
      <c r="C347" s="18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</row>
    <row r="348" spans="1:47" x14ac:dyDescent="0.35">
      <c r="A348" s="18"/>
      <c r="B348" s="18"/>
      <c r="C348" s="18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</row>
    <row r="349" spans="1:47" x14ac:dyDescent="0.35">
      <c r="A349" s="18"/>
      <c r="B349" s="18"/>
      <c r="C349" s="18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</row>
    <row r="350" spans="1:47" x14ac:dyDescent="0.35">
      <c r="A350" s="18"/>
      <c r="B350" s="18"/>
      <c r="C350" s="18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</row>
    <row r="351" spans="1:47" x14ac:dyDescent="0.35">
      <c r="A351" s="18"/>
      <c r="B351" s="18"/>
      <c r="C351" s="18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</row>
    <row r="352" spans="1:47" x14ac:dyDescent="0.35">
      <c r="A352" s="18"/>
      <c r="B352" s="18"/>
      <c r="C352" s="18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</row>
    <row r="353" spans="1:47" x14ac:dyDescent="0.35">
      <c r="A353" s="18"/>
      <c r="B353" s="18"/>
      <c r="C353" s="18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</row>
    <row r="354" spans="1:47" x14ac:dyDescent="0.35">
      <c r="A354" s="18"/>
      <c r="B354" s="18"/>
      <c r="C354" s="18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</row>
    <row r="355" spans="1:47" x14ac:dyDescent="0.35">
      <c r="A355" s="18"/>
      <c r="B355" s="18"/>
      <c r="C355" s="18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</row>
    <row r="356" spans="1:47" x14ac:dyDescent="0.35">
      <c r="A356" s="18"/>
      <c r="B356" s="18"/>
      <c r="C356" s="18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</row>
    <row r="357" spans="1:47" x14ac:dyDescent="0.35">
      <c r="A357" s="18"/>
      <c r="B357" s="18"/>
      <c r="C357" s="18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</row>
    <row r="358" spans="1:47" x14ac:dyDescent="0.35">
      <c r="A358" s="18"/>
      <c r="B358" s="18"/>
      <c r="C358" s="18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</row>
    <row r="359" spans="1:47" x14ac:dyDescent="0.35">
      <c r="A359" s="18"/>
      <c r="B359" s="18"/>
      <c r="C359" s="18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</row>
    <row r="360" spans="1:47" x14ac:dyDescent="0.35">
      <c r="A360" s="18"/>
      <c r="B360" s="18"/>
      <c r="C360" s="18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</row>
    <row r="361" spans="1:47" x14ac:dyDescent="0.35">
      <c r="A361" s="18"/>
      <c r="B361" s="18"/>
      <c r="C361" s="18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</row>
    <row r="362" spans="1:47" x14ac:dyDescent="0.35">
      <c r="A362" s="18"/>
      <c r="B362" s="18"/>
      <c r="C362" s="18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</row>
    <row r="363" spans="1:47" x14ac:dyDescent="0.35">
      <c r="A363" s="18"/>
      <c r="B363" s="18"/>
      <c r="C363" s="18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</row>
    <row r="364" spans="1:47" x14ac:dyDescent="0.35">
      <c r="A364" s="18"/>
      <c r="B364" s="18"/>
      <c r="C364" s="18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</row>
    <row r="365" spans="1:47" x14ac:dyDescent="0.35">
      <c r="A365" s="18"/>
      <c r="B365" s="18"/>
      <c r="C365" s="18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</row>
    <row r="366" spans="1:47" x14ac:dyDescent="0.35">
      <c r="A366" s="18"/>
      <c r="B366" s="18"/>
      <c r="C366" s="18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</row>
    <row r="367" spans="1:47" x14ac:dyDescent="0.35">
      <c r="A367" s="18"/>
      <c r="B367" s="18"/>
      <c r="C367" s="18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</row>
    <row r="368" spans="1:47" x14ac:dyDescent="0.35">
      <c r="A368" s="18"/>
      <c r="B368" s="18"/>
      <c r="C368" s="18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</row>
    <row r="369" spans="1:47" x14ac:dyDescent="0.35">
      <c r="A369" s="18"/>
      <c r="B369" s="18"/>
      <c r="C369" s="18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</row>
    <row r="370" spans="1:47" x14ac:dyDescent="0.35">
      <c r="A370" s="18"/>
      <c r="B370" s="18"/>
      <c r="C370" s="18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</row>
    <row r="371" spans="1:47" x14ac:dyDescent="0.35">
      <c r="A371" s="18"/>
      <c r="B371" s="18"/>
      <c r="C371" s="18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</row>
    <row r="372" spans="1:47" x14ac:dyDescent="0.35">
      <c r="A372" s="18"/>
      <c r="B372" s="18"/>
      <c r="C372" s="18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</row>
    <row r="373" spans="1:47" x14ac:dyDescent="0.35">
      <c r="A373" s="18"/>
      <c r="B373" s="18"/>
      <c r="C373" s="18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</row>
    <row r="374" spans="1:47" x14ac:dyDescent="0.35">
      <c r="A374" s="18"/>
      <c r="B374" s="18"/>
      <c r="C374" s="18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</row>
    <row r="375" spans="1:47" x14ac:dyDescent="0.35">
      <c r="A375" s="18"/>
      <c r="B375" s="18"/>
      <c r="C375" s="18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</row>
    <row r="376" spans="1:47" x14ac:dyDescent="0.35">
      <c r="A376" s="18"/>
      <c r="B376" s="18"/>
      <c r="C376" s="18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</row>
    <row r="377" spans="1:47" x14ac:dyDescent="0.35">
      <c r="A377" s="18"/>
      <c r="B377" s="18"/>
      <c r="C377" s="18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</row>
    <row r="378" spans="1:47" x14ac:dyDescent="0.35">
      <c r="A378" s="18"/>
      <c r="B378" s="18"/>
      <c r="C378" s="18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</row>
    <row r="379" spans="1:47" x14ac:dyDescent="0.35">
      <c r="A379" s="18"/>
      <c r="B379" s="18"/>
      <c r="C379" s="18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</row>
    <row r="380" spans="1:47" x14ac:dyDescent="0.35">
      <c r="A380" s="18"/>
      <c r="B380" s="18"/>
      <c r="C380" s="18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</row>
    <row r="381" spans="1:47" x14ac:dyDescent="0.35">
      <c r="A381" s="18"/>
      <c r="B381" s="18"/>
      <c r="C381" s="18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</row>
    <row r="382" spans="1:47" x14ac:dyDescent="0.35">
      <c r="A382" s="18"/>
      <c r="B382" s="18"/>
      <c r="C382" s="18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</row>
    <row r="383" spans="1:47" x14ac:dyDescent="0.35">
      <c r="A383" s="18"/>
      <c r="B383" s="18"/>
      <c r="C383" s="18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</row>
    <row r="384" spans="1:47" x14ac:dyDescent="0.35">
      <c r="A384" s="18"/>
      <c r="B384" s="18"/>
      <c r="C384" s="18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</row>
    <row r="385" spans="1:47" x14ac:dyDescent="0.35">
      <c r="A385" s="18"/>
      <c r="B385" s="18"/>
      <c r="C385" s="18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</row>
    <row r="386" spans="1:47" x14ac:dyDescent="0.35">
      <c r="A386" s="18"/>
      <c r="B386" s="18"/>
      <c r="C386" s="18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</row>
    <row r="387" spans="1:47" x14ac:dyDescent="0.35">
      <c r="A387" s="18"/>
      <c r="B387" s="18"/>
      <c r="C387" s="18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</row>
    <row r="388" spans="1:47" x14ac:dyDescent="0.35">
      <c r="A388" s="18"/>
      <c r="B388" s="18"/>
      <c r="C388" s="18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</row>
    <row r="389" spans="1:47" x14ac:dyDescent="0.35">
      <c r="A389" s="18"/>
      <c r="B389" s="18"/>
      <c r="C389" s="18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</row>
    <row r="390" spans="1:47" x14ac:dyDescent="0.35">
      <c r="A390" s="18"/>
      <c r="B390" s="18"/>
      <c r="C390" s="18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</row>
    <row r="391" spans="1:47" x14ac:dyDescent="0.35">
      <c r="A391" s="18"/>
      <c r="B391" s="18"/>
      <c r="C391" s="18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</row>
    <row r="392" spans="1:47" x14ac:dyDescent="0.35">
      <c r="A392" s="18"/>
      <c r="B392" s="18"/>
      <c r="C392" s="18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</row>
    <row r="393" spans="1:47" x14ac:dyDescent="0.35">
      <c r="A393" s="18"/>
      <c r="B393" s="18"/>
      <c r="C393" s="18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</row>
    <row r="394" spans="1:47" x14ac:dyDescent="0.35">
      <c r="A394" s="18"/>
      <c r="B394" s="18"/>
      <c r="C394" s="18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</row>
    <row r="395" spans="1:47" x14ac:dyDescent="0.35">
      <c r="A395" s="18"/>
      <c r="B395" s="18"/>
      <c r="C395" s="18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</row>
    <row r="396" spans="1:47" x14ac:dyDescent="0.35">
      <c r="A396" s="18"/>
      <c r="B396" s="18"/>
      <c r="C396" s="18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</row>
    <row r="397" spans="1:47" x14ac:dyDescent="0.35">
      <c r="A397" s="18"/>
      <c r="B397" s="18"/>
      <c r="C397" s="18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</row>
    <row r="398" spans="1:47" x14ac:dyDescent="0.35">
      <c r="A398" s="18"/>
      <c r="B398" s="18"/>
      <c r="C398" s="18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</row>
    <row r="399" spans="1:47" x14ac:dyDescent="0.35">
      <c r="A399" s="18"/>
      <c r="B399" s="18"/>
      <c r="C399" s="18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</row>
    <row r="400" spans="1:47" x14ac:dyDescent="0.35">
      <c r="A400" s="18"/>
      <c r="B400" s="18"/>
      <c r="C400" s="18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</row>
    <row r="401" spans="1:47" x14ac:dyDescent="0.35">
      <c r="A401" s="18"/>
      <c r="B401" s="18"/>
      <c r="C401" s="18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</row>
    <row r="402" spans="1:47" x14ac:dyDescent="0.35">
      <c r="A402" s="18"/>
      <c r="B402" s="18"/>
      <c r="C402" s="18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</row>
    <row r="403" spans="1:47" x14ac:dyDescent="0.35">
      <c r="A403" s="18"/>
      <c r="B403" s="18"/>
      <c r="C403" s="18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</row>
    <row r="404" spans="1:47" x14ac:dyDescent="0.35">
      <c r="A404" s="18"/>
      <c r="B404" s="18"/>
      <c r="C404" s="18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</row>
    <row r="405" spans="1:47" x14ac:dyDescent="0.35">
      <c r="A405" s="18"/>
      <c r="B405" s="18"/>
      <c r="C405" s="18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</row>
    <row r="406" spans="1:47" x14ac:dyDescent="0.35">
      <c r="A406" s="18"/>
      <c r="B406" s="18"/>
      <c r="C406" s="18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</row>
    <row r="407" spans="1:47" x14ac:dyDescent="0.35">
      <c r="A407" s="18"/>
      <c r="B407" s="18"/>
      <c r="C407" s="18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</row>
    <row r="408" spans="1:47" x14ac:dyDescent="0.35">
      <c r="A408" s="18"/>
      <c r="B408" s="18"/>
      <c r="C408" s="18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</row>
    <row r="409" spans="1:47" x14ac:dyDescent="0.35">
      <c r="A409" s="18"/>
      <c r="B409" s="18"/>
      <c r="C409" s="18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</row>
    <row r="410" spans="1:47" x14ac:dyDescent="0.35">
      <c r="A410" s="18"/>
      <c r="B410" s="18"/>
      <c r="C410" s="18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</row>
    <row r="411" spans="1:47" x14ac:dyDescent="0.35">
      <c r="A411" s="18"/>
      <c r="B411" s="18"/>
      <c r="C411" s="18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</row>
    <row r="412" spans="1:47" x14ac:dyDescent="0.35">
      <c r="A412" s="18"/>
      <c r="B412" s="18"/>
      <c r="C412" s="18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</row>
    <row r="413" spans="1:47" x14ac:dyDescent="0.35">
      <c r="A413" s="18"/>
      <c r="B413" s="18"/>
      <c r="C413" s="18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</row>
    <row r="414" spans="1:47" x14ac:dyDescent="0.35">
      <c r="A414" s="18"/>
      <c r="B414" s="18"/>
      <c r="C414" s="18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</row>
    <row r="415" spans="1:47" x14ac:dyDescent="0.35">
      <c r="A415" s="18"/>
      <c r="B415" s="18"/>
      <c r="C415" s="18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</row>
    <row r="416" spans="1:47" x14ac:dyDescent="0.35">
      <c r="A416" s="18"/>
      <c r="B416" s="18"/>
      <c r="C416" s="18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</row>
    <row r="417" spans="1:47" x14ac:dyDescent="0.35">
      <c r="A417" s="18"/>
      <c r="B417" s="18"/>
      <c r="C417" s="18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</row>
    <row r="418" spans="1:47" x14ac:dyDescent="0.35">
      <c r="A418" s="18"/>
      <c r="B418" s="18"/>
      <c r="C418" s="18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</row>
    <row r="419" spans="1:47" x14ac:dyDescent="0.35">
      <c r="A419" s="18"/>
      <c r="B419" s="18"/>
      <c r="C419" s="18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</row>
    <row r="420" spans="1:47" x14ac:dyDescent="0.35">
      <c r="A420" s="18"/>
      <c r="B420" s="18"/>
      <c r="C420" s="18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</row>
    <row r="421" spans="1:47" x14ac:dyDescent="0.35">
      <c r="A421" s="18"/>
      <c r="B421" s="18"/>
      <c r="C421" s="18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</row>
    <row r="422" spans="1:47" x14ac:dyDescent="0.35">
      <c r="A422" s="18"/>
      <c r="B422" s="18"/>
      <c r="C422" s="18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</row>
    <row r="423" spans="1:47" x14ac:dyDescent="0.35">
      <c r="A423" s="18"/>
      <c r="B423" s="18"/>
      <c r="C423" s="18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</row>
    <row r="424" spans="1:47" x14ac:dyDescent="0.35">
      <c r="A424" s="18"/>
      <c r="B424" s="18"/>
      <c r="C424" s="18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</row>
    <row r="425" spans="1:47" x14ac:dyDescent="0.35">
      <c r="A425" s="18"/>
      <c r="B425" s="18"/>
      <c r="C425" s="18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</row>
    <row r="426" spans="1:47" x14ac:dyDescent="0.35">
      <c r="A426" s="18"/>
      <c r="B426" s="18"/>
      <c r="C426" s="18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</row>
    <row r="427" spans="1:47" x14ac:dyDescent="0.35">
      <c r="A427" s="18"/>
      <c r="B427" s="18"/>
      <c r="C427" s="18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</row>
    <row r="428" spans="1:47" x14ac:dyDescent="0.35">
      <c r="A428" s="18"/>
      <c r="B428" s="18"/>
      <c r="C428" s="18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</row>
    <row r="429" spans="1:47" x14ac:dyDescent="0.35">
      <c r="A429" s="18"/>
      <c r="B429" s="18"/>
      <c r="C429" s="18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</row>
    <row r="430" spans="1:47" x14ac:dyDescent="0.35">
      <c r="A430" s="18"/>
      <c r="B430" s="18"/>
      <c r="C430" s="18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</row>
    <row r="431" spans="1:47" x14ac:dyDescent="0.35">
      <c r="A431" s="18"/>
      <c r="B431" s="18"/>
      <c r="C431" s="18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</row>
    <row r="432" spans="1:47" x14ac:dyDescent="0.35">
      <c r="A432" s="18"/>
      <c r="B432" s="18"/>
      <c r="C432" s="18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</row>
    <row r="433" spans="1:47" x14ac:dyDescent="0.35">
      <c r="A433" s="18"/>
      <c r="B433" s="18"/>
      <c r="C433" s="18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</row>
    <row r="434" spans="1:47" x14ac:dyDescent="0.35">
      <c r="A434" s="18"/>
      <c r="B434" s="18"/>
      <c r="C434" s="18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</row>
    <row r="435" spans="1:47" x14ac:dyDescent="0.35">
      <c r="A435" s="18"/>
      <c r="B435" s="18"/>
      <c r="C435" s="18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</row>
    <row r="436" spans="1:47" x14ac:dyDescent="0.35">
      <c r="A436" s="18"/>
      <c r="B436" s="18"/>
      <c r="C436" s="18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</row>
    <row r="437" spans="1:47" x14ac:dyDescent="0.35">
      <c r="A437" s="18"/>
      <c r="B437" s="18"/>
      <c r="C437" s="18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</row>
    <row r="438" spans="1:47" x14ac:dyDescent="0.35">
      <c r="A438" s="18"/>
      <c r="B438" s="18"/>
      <c r="C438" s="18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</row>
    <row r="439" spans="1:47" x14ac:dyDescent="0.35">
      <c r="A439" s="18"/>
      <c r="B439" s="18"/>
      <c r="C439" s="18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</row>
    <row r="440" spans="1:47" x14ac:dyDescent="0.35">
      <c r="A440" s="18"/>
      <c r="B440" s="18"/>
      <c r="C440" s="18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</row>
    <row r="441" spans="1:47" x14ac:dyDescent="0.35">
      <c r="A441" s="18"/>
      <c r="B441" s="18"/>
      <c r="C441" s="18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</row>
    <row r="442" spans="1:47" x14ac:dyDescent="0.35">
      <c r="A442" s="18"/>
      <c r="B442" s="18"/>
      <c r="C442" s="18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</row>
    <row r="443" spans="1:47" x14ac:dyDescent="0.35">
      <c r="A443" s="18"/>
      <c r="B443" s="18"/>
      <c r="C443" s="18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</row>
    <row r="444" spans="1:47" x14ac:dyDescent="0.35">
      <c r="A444" s="18"/>
      <c r="B444" s="18"/>
      <c r="C444" s="18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</row>
    <row r="445" spans="1:47" x14ac:dyDescent="0.35">
      <c r="A445" s="18"/>
      <c r="B445" s="18"/>
      <c r="C445" s="18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</row>
    <row r="446" spans="1:47" x14ac:dyDescent="0.35">
      <c r="A446" s="18"/>
      <c r="B446" s="18"/>
      <c r="C446" s="18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</row>
    <row r="447" spans="1:47" x14ac:dyDescent="0.35">
      <c r="A447" s="18"/>
      <c r="B447" s="18"/>
      <c r="C447" s="18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</row>
    <row r="448" spans="1:47" x14ac:dyDescent="0.35">
      <c r="A448" s="18"/>
      <c r="B448" s="18"/>
      <c r="C448" s="18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</row>
    <row r="449" spans="1:47" x14ac:dyDescent="0.35">
      <c r="A449" s="18"/>
      <c r="B449" s="18"/>
      <c r="C449" s="18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</row>
    <row r="450" spans="1:47" x14ac:dyDescent="0.35">
      <c r="A450" s="18"/>
      <c r="B450" s="18"/>
      <c r="C450" s="18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</row>
    <row r="451" spans="1:47" x14ac:dyDescent="0.35">
      <c r="A451" s="18"/>
      <c r="B451" s="18"/>
      <c r="C451" s="18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</row>
    <row r="452" spans="1:47" x14ac:dyDescent="0.35">
      <c r="A452" s="18"/>
      <c r="B452" s="18"/>
      <c r="C452" s="18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</row>
    <row r="453" spans="1:47" x14ac:dyDescent="0.35">
      <c r="A453" s="18"/>
      <c r="B453" s="18"/>
      <c r="C453" s="18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</row>
    <row r="454" spans="1:47" x14ac:dyDescent="0.35">
      <c r="A454" s="18"/>
      <c r="B454" s="18"/>
      <c r="C454" s="18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</row>
    <row r="455" spans="1:47" x14ac:dyDescent="0.35">
      <c r="A455" s="18"/>
      <c r="B455" s="18"/>
      <c r="C455" s="18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</row>
    <row r="456" spans="1:47" x14ac:dyDescent="0.35">
      <c r="A456" s="18"/>
      <c r="B456" s="18"/>
      <c r="C456" s="18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</row>
    <row r="457" spans="1:47" x14ac:dyDescent="0.35">
      <c r="A457" s="18"/>
      <c r="B457" s="18"/>
      <c r="C457" s="18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</row>
    <row r="458" spans="1:47" x14ac:dyDescent="0.35">
      <c r="A458" s="18"/>
      <c r="B458" s="18"/>
      <c r="C458" s="18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</row>
    <row r="459" spans="1:47" x14ac:dyDescent="0.35">
      <c r="A459" s="18"/>
      <c r="B459" s="18"/>
      <c r="C459" s="18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</row>
    <row r="460" spans="1:47" x14ac:dyDescent="0.35">
      <c r="A460" s="18"/>
      <c r="B460" s="18"/>
      <c r="C460" s="18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</row>
    <row r="461" spans="1:47" x14ac:dyDescent="0.35">
      <c r="A461" s="18"/>
      <c r="B461" s="18"/>
      <c r="C461" s="18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</row>
    <row r="462" spans="1:47" x14ac:dyDescent="0.35">
      <c r="A462" s="18"/>
      <c r="B462" s="18"/>
      <c r="C462" s="18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</row>
    <row r="463" spans="1:47" x14ac:dyDescent="0.35">
      <c r="A463" s="18"/>
      <c r="B463" s="18"/>
      <c r="C463" s="18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</row>
    <row r="464" spans="1:47" x14ac:dyDescent="0.35">
      <c r="A464" s="18"/>
      <c r="B464" s="18"/>
      <c r="C464" s="18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</row>
    <row r="465" spans="1:47" x14ac:dyDescent="0.35">
      <c r="A465" s="18"/>
      <c r="B465" s="18"/>
      <c r="C465" s="18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</row>
    <row r="466" spans="1:47" x14ac:dyDescent="0.35">
      <c r="A466" s="18"/>
      <c r="B466" s="18"/>
      <c r="C466" s="18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</row>
    <row r="467" spans="1:47" x14ac:dyDescent="0.35">
      <c r="A467" s="18"/>
      <c r="B467" s="18"/>
      <c r="C467" s="18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</row>
    <row r="468" spans="1:47" x14ac:dyDescent="0.35">
      <c r="A468" s="18"/>
      <c r="B468" s="18"/>
      <c r="C468" s="18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</row>
    <row r="469" spans="1:47" x14ac:dyDescent="0.35">
      <c r="A469" s="18"/>
      <c r="B469" s="18"/>
      <c r="C469" s="18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</row>
    <row r="470" spans="1:47" x14ac:dyDescent="0.35">
      <c r="A470" s="18"/>
      <c r="B470" s="18"/>
      <c r="C470" s="18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</row>
    <row r="471" spans="1:47" x14ac:dyDescent="0.35">
      <c r="A471" s="18"/>
      <c r="B471" s="18"/>
      <c r="C471" s="18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</row>
    <row r="472" spans="1:47" x14ac:dyDescent="0.35">
      <c r="A472" s="18"/>
      <c r="B472" s="18"/>
      <c r="C472" s="18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</row>
    <row r="473" spans="1:47" x14ac:dyDescent="0.35">
      <c r="A473" s="18"/>
      <c r="B473" s="18"/>
      <c r="C473" s="18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</row>
    <row r="474" spans="1:47" x14ac:dyDescent="0.35">
      <c r="A474" s="18"/>
      <c r="B474" s="18"/>
      <c r="C474" s="18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</row>
    <row r="475" spans="1:47" x14ac:dyDescent="0.35">
      <c r="A475" s="18"/>
      <c r="B475" s="18"/>
      <c r="C475" s="18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</row>
    <row r="476" spans="1:47" x14ac:dyDescent="0.35">
      <c r="A476" s="18"/>
      <c r="B476" s="18"/>
      <c r="C476" s="18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</row>
    <row r="477" spans="1:47" x14ac:dyDescent="0.35">
      <c r="A477" s="18"/>
      <c r="B477" s="18"/>
      <c r="C477" s="18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</row>
    <row r="478" spans="1:47" x14ac:dyDescent="0.35">
      <c r="A478" s="18"/>
      <c r="B478" s="18"/>
      <c r="C478" s="18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</row>
    <row r="479" spans="1:47" x14ac:dyDescent="0.35">
      <c r="A479" s="18"/>
      <c r="B479" s="18"/>
      <c r="C479" s="18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</row>
    <row r="480" spans="1:47" x14ac:dyDescent="0.35">
      <c r="A480" s="18"/>
      <c r="B480" s="18"/>
      <c r="C480" s="18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</row>
    <row r="481" spans="1:47" x14ac:dyDescent="0.35">
      <c r="A481" s="18"/>
      <c r="B481" s="18"/>
      <c r="C481" s="18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</row>
    <row r="482" spans="1:47" x14ac:dyDescent="0.35">
      <c r="A482" s="18"/>
      <c r="B482" s="18"/>
      <c r="C482" s="18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</row>
    <row r="483" spans="1:47" x14ac:dyDescent="0.35">
      <c r="A483" s="18"/>
      <c r="B483" s="18"/>
      <c r="C483" s="18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</row>
    <row r="484" spans="1:47" x14ac:dyDescent="0.35">
      <c r="A484" s="18"/>
      <c r="B484" s="18"/>
      <c r="C484" s="18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</row>
    <row r="485" spans="1:47" x14ac:dyDescent="0.35">
      <c r="A485" s="18"/>
      <c r="B485" s="18"/>
      <c r="C485" s="18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</row>
    <row r="486" spans="1:47" x14ac:dyDescent="0.35">
      <c r="A486" s="18"/>
      <c r="B486" s="18"/>
      <c r="C486" s="18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</row>
    <row r="487" spans="1:47" x14ac:dyDescent="0.35">
      <c r="A487" s="18"/>
      <c r="B487" s="18"/>
      <c r="C487" s="18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</row>
    <row r="488" spans="1:47" x14ac:dyDescent="0.35">
      <c r="A488" s="18"/>
      <c r="B488" s="18"/>
      <c r="C488" s="18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</row>
    <row r="489" spans="1:47" x14ac:dyDescent="0.35">
      <c r="A489" s="18"/>
      <c r="B489" s="18"/>
      <c r="C489" s="18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</row>
    <row r="490" spans="1:47" x14ac:dyDescent="0.35">
      <c r="A490" s="18"/>
      <c r="B490" s="18"/>
      <c r="C490" s="18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</row>
    <row r="491" spans="1:47" x14ac:dyDescent="0.35">
      <c r="A491" s="18"/>
      <c r="B491" s="18"/>
      <c r="C491" s="18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</row>
    <row r="492" spans="1:47" x14ac:dyDescent="0.35">
      <c r="A492" s="18"/>
      <c r="B492" s="18"/>
      <c r="C492" s="18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</row>
    <row r="493" spans="1:47" x14ac:dyDescent="0.35">
      <c r="A493" s="18"/>
      <c r="B493" s="18"/>
      <c r="C493" s="18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</row>
    <row r="494" spans="1:47" x14ac:dyDescent="0.35">
      <c r="A494" s="18"/>
      <c r="B494" s="18"/>
      <c r="C494" s="18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</row>
    <row r="495" spans="1:47" x14ac:dyDescent="0.35">
      <c r="A495" s="18"/>
      <c r="B495" s="18"/>
      <c r="C495" s="18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</row>
    <row r="496" spans="1:47" x14ac:dyDescent="0.35">
      <c r="A496" s="18"/>
      <c r="B496" s="18"/>
      <c r="C496" s="18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</row>
    <row r="497" spans="1:47" x14ac:dyDescent="0.35">
      <c r="A497" s="18"/>
      <c r="B497" s="18"/>
      <c r="C497" s="18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</row>
    <row r="498" spans="1:47" x14ac:dyDescent="0.35">
      <c r="A498" s="18"/>
      <c r="B498" s="18"/>
      <c r="C498" s="18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</row>
    <row r="499" spans="1:47" x14ac:dyDescent="0.35">
      <c r="A499" s="18"/>
      <c r="B499" s="18"/>
      <c r="C499" s="18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</row>
    <row r="500" spans="1:47" x14ac:dyDescent="0.35">
      <c r="A500" s="18"/>
      <c r="B500" s="18"/>
      <c r="C500" s="18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</row>
    <row r="501" spans="1:47" x14ac:dyDescent="0.35">
      <c r="A501" s="18"/>
      <c r="B501" s="18"/>
      <c r="C501" s="18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</row>
    <row r="502" spans="1:47" x14ac:dyDescent="0.35">
      <c r="A502" s="18"/>
      <c r="B502" s="18"/>
      <c r="C502" s="18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</row>
    <row r="503" spans="1:47" x14ac:dyDescent="0.35">
      <c r="A503" s="18"/>
      <c r="B503" s="18"/>
      <c r="C503" s="18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</row>
    <row r="504" spans="1:47" x14ac:dyDescent="0.35">
      <c r="A504" s="18"/>
      <c r="B504" s="18"/>
      <c r="C504" s="18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</row>
    <row r="505" spans="1:47" x14ac:dyDescent="0.35">
      <c r="A505" s="18"/>
      <c r="B505" s="18"/>
      <c r="C505" s="18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</row>
    <row r="506" spans="1:47" x14ac:dyDescent="0.35">
      <c r="A506" s="18"/>
      <c r="B506" s="18"/>
      <c r="C506" s="18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</row>
    <row r="507" spans="1:47" x14ac:dyDescent="0.35">
      <c r="A507" s="18"/>
      <c r="B507" s="18"/>
      <c r="C507" s="18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</row>
    <row r="508" spans="1:47" x14ac:dyDescent="0.35">
      <c r="A508" s="18"/>
      <c r="B508" s="18"/>
      <c r="C508" s="18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</row>
    <row r="509" spans="1:47" x14ac:dyDescent="0.35">
      <c r="A509" s="18"/>
      <c r="B509" s="18"/>
      <c r="C509" s="18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</row>
    <row r="510" spans="1:47" x14ac:dyDescent="0.35">
      <c r="A510" s="18"/>
      <c r="B510" s="18"/>
      <c r="C510" s="18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</row>
    <row r="511" spans="1:47" x14ac:dyDescent="0.35">
      <c r="A511" s="18"/>
      <c r="B511" s="18"/>
      <c r="C511" s="18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</row>
    <row r="512" spans="1:47" x14ac:dyDescent="0.35">
      <c r="A512" s="18"/>
      <c r="B512" s="18"/>
      <c r="C512" s="18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</row>
    <row r="513" spans="1:47" x14ac:dyDescent="0.35">
      <c r="A513" s="18"/>
      <c r="B513" s="18"/>
      <c r="C513" s="18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</row>
    <row r="514" spans="1:47" x14ac:dyDescent="0.35">
      <c r="A514" s="18"/>
      <c r="B514" s="18"/>
      <c r="C514" s="18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</row>
    <row r="515" spans="1:47" x14ac:dyDescent="0.35">
      <c r="A515" s="18"/>
      <c r="B515" s="18"/>
      <c r="C515" s="18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</row>
    <row r="516" spans="1:47" x14ac:dyDescent="0.35">
      <c r="A516" s="18"/>
      <c r="B516" s="18"/>
      <c r="C516" s="18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</row>
    <row r="517" spans="1:47" x14ac:dyDescent="0.35">
      <c r="A517" s="18"/>
      <c r="B517" s="18"/>
      <c r="C517" s="18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</row>
    <row r="518" spans="1:47" x14ac:dyDescent="0.35">
      <c r="A518" s="18"/>
      <c r="B518" s="18"/>
      <c r="C518" s="18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</row>
    <row r="519" spans="1:47" x14ac:dyDescent="0.35">
      <c r="A519" s="18"/>
      <c r="B519" s="18"/>
      <c r="C519" s="18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</row>
    <row r="520" spans="1:47" x14ac:dyDescent="0.35">
      <c r="A520" s="18"/>
      <c r="B520" s="18"/>
      <c r="C520" s="18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</row>
    <row r="521" spans="1:47" x14ac:dyDescent="0.35">
      <c r="A521" s="18"/>
      <c r="B521" s="18"/>
      <c r="C521" s="18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</row>
    <row r="522" spans="1:47" x14ac:dyDescent="0.35">
      <c r="A522" s="18"/>
      <c r="B522" s="18"/>
      <c r="C522" s="18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</row>
    <row r="523" spans="1:47" x14ac:dyDescent="0.35">
      <c r="A523" s="18"/>
      <c r="B523" s="18"/>
      <c r="C523" s="18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</row>
    <row r="524" spans="1:47" x14ac:dyDescent="0.35">
      <c r="A524" s="18"/>
      <c r="B524" s="18"/>
      <c r="C524" s="18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</row>
    <row r="525" spans="1:47" x14ac:dyDescent="0.35">
      <c r="A525" s="18"/>
      <c r="B525" s="18"/>
      <c r="C525" s="18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</row>
    <row r="526" spans="1:47" x14ac:dyDescent="0.35">
      <c r="A526" s="18"/>
      <c r="B526" s="18"/>
      <c r="C526" s="18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</row>
    <row r="527" spans="1:47" x14ac:dyDescent="0.35">
      <c r="A527" s="18"/>
      <c r="B527" s="18"/>
      <c r="C527" s="18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</row>
    <row r="528" spans="1:47" x14ac:dyDescent="0.35">
      <c r="A528" s="18"/>
      <c r="B528" s="18"/>
      <c r="C528" s="18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</row>
    <row r="529" spans="1:47" x14ac:dyDescent="0.35">
      <c r="A529" s="18"/>
      <c r="B529" s="18"/>
      <c r="C529" s="18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</row>
    <row r="530" spans="1:47" x14ac:dyDescent="0.35">
      <c r="A530" s="18"/>
      <c r="B530" s="18"/>
      <c r="C530" s="18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</row>
    <row r="531" spans="1:47" x14ac:dyDescent="0.35">
      <c r="A531" s="18"/>
      <c r="B531" s="18"/>
      <c r="C531" s="18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</row>
    <row r="532" spans="1:47" x14ac:dyDescent="0.35">
      <c r="A532" s="18"/>
      <c r="B532" s="18"/>
      <c r="C532" s="18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</row>
    <row r="533" spans="1:47" x14ac:dyDescent="0.35">
      <c r="A533" s="18"/>
      <c r="B533" s="18"/>
      <c r="C533" s="18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</row>
    <row r="534" spans="1:47" x14ac:dyDescent="0.35">
      <c r="A534" s="18"/>
      <c r="B534" s="18"/>
      <c r="C534" s="18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</row>
    <row r="535" spans="1:47" x14ac:dyDescent="0.35">
      <c r="A535" s="18"/>
      <c r="B535" s="18"/>
      <c r="C535" s="18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</row>
    <row r="536" spans="1:47" x14ac:dyDescent="0.35">
      <c r="A536" s="18"/>
      <c r="B536" s="18"/>
      <c r="C536" s="18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</row>
    <row r="537" spans="1:47" x14ac:dyDescent="0.35">
      <c r="A537" s="18"/>
      <c r="B537" s="18"/>
      <c r="C537" s="18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</row>
    <row r="538" spans="1:47" x14ac:dyDescent="0.35">
      <c r="A538" s="18"/>
      <c r="B538" s="18"/>
      <c r="C538" s="18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</row>
    <row r="539" spans="1:47" x14ac:dyDescent="0.35">
      <c r="A539" s="18"/>
      <c r="B539" s="18"/>
      <c r="C539" s="18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</row>
    <row r="540" spans="1:47" x14ac:dyDescent="0.35">
      <c r="A540" s="18"/>
      <c r="B540" s="18"/>
      <c r="C540" s="18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</row>
    <row r="541" spans="1:47" x14ac:dyDescent="0.35">
      <c r="A541" s="18"/>
      <c r="B541" s="18"/>
      <c r="C541" s="18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</row>
    <row r="542" spans="1:47" x14ac:dyDescent="0.35">
      <c r="A542" s="18"/>
      <c r="B542" s="18"/>
      <c r="C542" s="18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</row>
    <row r="543" spans="1:47" x14ac:dyDescent="0.35">
      <c r="A543" s="18"/>
      <c r="B543" s="18"/>
      <c r="C543" s="18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</row>
    <row r="544" spans="1:47" x14ac:dyDescent="0.35">
      <c r="A544" s="18"/>
      <c r="B544" s="18"/>
      <c r="C544" s="18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</row>
    <row r="545" spans="1:47" x14ac:dyDescent="0.35">
      <c r="A545" s="18"/>
      <c r="B545" s="18"/>
      <c r="C545" s="18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</row>
    <row r="546" spans="1:47" x14ac:dyDescent="0.35">
      <c r="A546" s="18"/>
      <c r="B546" s="18"/>
      <c r="C546" s="18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</row>
    <row r="547" spans="1:47" x14ac:dyDescent="0.35">
      <c r="A547" s="18"/>
      <c r="B547" s="18"/>
      <c r="C547" s="18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</row>
    <row r="548" spans="1:47" x14ac:dyDescent="0.35">
      <c r="A548" s="18"/>
      <c r="B548" s="18"/>
      <c r="C548" s="18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</row>
    <row r="549" spans="1:47" x14ac:dyDescent="0.35">
      <c r="A549" s="18"/>
      <c r="B549" s="18"/>
      <c r="C549" s="18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</row>
    <row r="550" spans="1:47" x14ac:dyDescent="0.35">
      <c r="A550" s="18"/>
      <c r="B550" s="18"/>
      <c r="C550" s="18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</row>
    <row r="551" spans="1:47" x14ac:dyDescent="0.35">
      <c r="A551" s="18"/>
      <c r="B551" s="18"/>
      <c r="C551" s="18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</row>
    <row r="552" spans="1:47" x14ac:dyDescent="0.35">
      <c r="A552" s="18"/>
      <c r="B552" s="18"/>
      <c r="C552" s="18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</row>
    <row r="553" spans="1:47" x14ac:dyDescent="0.35">
      <c r="A553" s="18"/>
      <c r="B553" s="18"/>
      <c r="C553" s="18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</row>
    <row r="554" spans="1:47" x14ac:dyDescent="0.35">
      <c r="A554" s="18"/>
      <c r="B554" s="18"/>
      <c r="C554" s="18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</row>
    <row r="555" spans="1:47" x14ac:dyDescent="0.35">
      <c r="A555" s="18"/>
      <c r="B555" s="18"/>
      <c r="C555" s="18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</row>
    <row r="556" spans="1:47" x14ac:dyDescent="0.35">
      <c r="A556" s="18"/>
      <c r="B556" s="18"/>
      <c r="C556" s="18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</row>
    <row r="557" spans="1:47" x14ac:dyDescent="0.35">
      <c r="A557" s="18"/>
      <c r="B557" s="18"/>
      <c r="C557" s="18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</row>
    <row r="558" spans="1:47" x14ac:dyDescent="0.35">
      <c r="A558" s="18"/>
      <c r="B558" s="18"/>
      <c r="C558" s="18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</row>
    <row r="559" spans="1:47" x14ac:dyDescent="0.35">
      <c r="A559" s="18"/>
      <c r="B559" s="18"/>
      <c r="C559" s="18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</row>
    <row r="560" spans="1:47" x14ac:dyDescent="0.35">
      <c r="A560" s="18"/>
      <c r="B560" s="18"/>
      <c r="C560" s="18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</row>
    <row r="561" spans="1:47" x14ac:dyDescent="0.35">
      <c r="A561" s="18"/>
      <c r="B561" s="18"/>
      <c r="C561" s="18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</row>
    <row r="562" spans="1:47" x14ac:dyDescent="0.35">
      <c r="A562" s="18"/>
      <c r="B562" s="18"/>
      <c r="C562" s="18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</row>
    <row r="563" spans="1:47" x14ac:dyDescent="0.35">
      <c r="A563" s="18"/>
      <c r="B563" s="18"/>
      <c r="C563" s="18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</row>
    <row r="564" spans="1:47" x14ac:dyDescent="0.35">
      <c r="A564" s="18"/>
      <c r="B564" s="18"/>
      <c r="C564" s="18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</row>
    <row r="565" spans="1:47" x14ac:dyDescent="0.35">
      <c r="A565" s="18"/>
      <c r="B565" s="18"/>
      <c r="C565" s="18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</row>
    <row r="566" spans="1:47" x14ac:dyDescent="0.35">
      <c r="A566" s="18"/>
      <c r="B566" s="18"/>
      <c r="C566" s="18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</row>
    <row r="567" spans="1:47" x14ac:dyDescent="0.35">
      <c r="A567" s="18"/>
      <c r="B567" s="18"/>
      <c r="C567" s="18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</row>
    <row r="568" spans="1:47" x14ac:dyDescent="0.35">
      <c r="A568" s="18"/>
      <c r="B568" s="18"/>
      <c r="C568" s="18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</row>
    <row r="569" spans="1:47" x14ac:dyDescent="0.35">
      <c r="A569" s="18"/>
      <c r="B569" s="18"/>
      <c r="C569" s="18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</row>
    <row r="570" spans="1:47" x14ac:dyDescent="0.35">
      <c r="A570" s="18"/>
      <c r="B570" s="18"/>
      <c r="C570" s="18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</row>
    <row r="571" spans="1:47" x14ac:dyDescent="0.35">
      <c r="A571" s="18"/>
      <c r="B571" s="18"/>
      <c r="C571" s="18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</row>
    <row r="572" spans="1:47" x14ac:dyDescent="0.35">
      <c r="A572" s="18"/>
      <c r="B572" s="18"/>
      <c r="C572" s="18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</row>
    <row r="573" spans="1:47" x14ac:dyDescent="0.35">
      <c r="A573" s="18"/>
      <c r="B573" s="18"/>
      <c r="C573" s="18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</row>
    <row r="574" spans="1:47" x14ac:dyDescent="0.35">
      <c r="A574" s="18"/>
      <c r="B574" s="18"/>
      <c r="C574" s="18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</row>
    <row r="575" spans="1:47" x14ac:dyDescent="0.35">
      <c r="A575" s="18"/>
      <c r="B575" s="18"/>
      <c r="C575" s="18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</row>
    <row r="576" spans="1:47" x14ac:dyDescent="0.35">
      <c r="A576" s="18"/>
      <c r="B576" s="18"/>
      <c r="C576" s="18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</row>
    <row r="577" spans="1:47" x14ac:dyDescent="0.35">
      <c r="A577" s="18"/>
      <c r="B577" s="18"/>
      <c r="C577" s="18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</row>
    <row r="578" spans="1:47" x14ac:dyDescent="0.35">
      <c r="A578" s="18"/>
      <c r="B578" s="18"/>
      <c r="C578" s="18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</row>
    <row r="579" spans="1:47" x14ac:dyDescent="0.35">
      <c r="A579" s="18"/>
      <c r="B579" s="18"/>
      <c r="C579" s="18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</row>
    <row r="580" spans="1:47" x14ac:dyDescent="0.35">
      <c r="A580" s="18"/>
      <c r="B580" s="18"/>
      <c r="C580" s="18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  <c r="AS580" s="30"/>
      <c r="AT580" s="30"/>
      <c r="AU580" s="30"/>
    </row>
    <row r="581" spans="1:47" x14ac:dyDescent="0.35">
      <c r="A581" s="18"/>
      <c r="B581" s="18"/>
      <c r="C581" s="18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</row>
    <row r="582" spans="1:47" x14ac:dyDescent="0.35">
      <c r="A582" s="18"/>
      <c r="B582" s="18"/>
      <c r="C582" s="18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  <c r="AS582" s="30"/>
      <c r="AT582" s="30"/>
      <c r="AU582" s="30"/>
    </row>
    <row r="583" spans="1:47" x14ac:dyDescent="0.35">
      <c r="A583" s="18"/>
      <c r="B583" s="18"/>
      <c r="C583" s="18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</row>
    <row r="584" spans="1:47" x14ac:dyDescent="0.35">
      <c r="A584" s="18"/>
      <c r="B584" s="18"/>
      <c r="C584" s="18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  <c r="AS584" s="30"/>
      <c r="AT584" s="30"/>
      <c r="AU584" s="30"/>
    </row>
    <row r="585" spans="1:47" x14ac:dyDescent="0.35">
      <c r="A585" s="18"/>
      <c r="B585" s="18"/>
      <c r="C585" s="18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</row>
    <row r="586" spans="1:47" x14ac:dyDescent="0.35">
      <c r="A586" s="18"/>
      <c r="B586" s="18"/>
      <c r="C586" s="18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  <c r="AS586" s="30"/>
      <c r="AT586" s="30"/>
      <c r="AU586" s="30"/>
    </row>
    <row r="587" spans="1:47" x14ac:dyDescent="0.35">
      <c r="A587" s="18"/>
      <c r="B587" s="18"/>
      <c r="C587" s="18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0"/>
      <c r="AQ587" s="30"/>
      <c r="AR587" s="30"/>
      <c r="AS587" s="30"/>
      <c r="AT587" s="30"/>
      <c r="AU587" s="30"/>
    </row>
    <row r="588" spans="1:47" x14ac:dyDescent="0.35">
      <c r="A588" s="18"/>
      <c r="B588" s="18"/>
      <c r="C588" s="18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  <c r="AS588" s="30"/>
      <c r="AT588" s="30"/>
      <c r="AU588" s="30"/>
    </row>
    <row r="589" spans="1:47" x14ac:dyDescent="0.35">
      <c r="A589" s="18"/>
      <c r="B589" s="18"/>
      <c r="C589" s="18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  <c r="AS589" s="30"/>
      <c r="AT589" s="30"/>
      <c r="AU589" s="30"/>
    </row>
    <row r="590" spans="1:47" x14ac:dyDescent="0.35">
      <c r="A590" s="18"/>
      <c r="B590" s="18"/>
      <c r="C590" s="18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  <c r="AS590" s="30"/>
      <c r="AT590" s="30"/>
      <c r="AU590" s="30"/>
    </row>
    <row r="591" spans="1:47" x14ac:dyDescent="0.35">
      <c r="A591" s="18"/>
      <c r="B591" s="18"/>
      <c r="C591" s="18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  <c r="AS591" s="30"/>
      <c r="AT591" s="30"/>
      <c r="AU591" s="30"/>
    </row>
    <row r="592" spans="1:47" x14ac:dyDescent="0.35">
      <c r="A592" s="18"/>
      <c r="B592" s="18"/>
      <c r="C592" s="18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  <c r="AS592" s="30"/>
      <c r="AT592" s="30"/>
      <c r="AU592" s="30"/>
    </row>
    <row r="593" spans="1:47" x14ac:dyDescent="0.35">
      <c r="A593" s="18"/>
      <c r="B593" s="18"/>
      <c r="C593" s="18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  <c r="AS593" s="30"/>
      <c r="AT593" s="30"/>
      <c r="AU593" s="30"/>
    </row>
    <row r="594" spans="1:47" x14ac:dyDescent="0.35">
      <c r="A594" s="18"/>
      <c r="B594" s="18"/>
      <c r="C594" s="18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  <c r="AS594" s="30"/>
      <c r="AT594" s="30"/>
      <c r="AU594" s="30"/>
    </row>
    <row r="595" spans="1:47" x14ac:dyDescent="0.35">
      <c r="A595" s="18"/>
      <c r="B595" s="18"/>
      <c r="C595" s="18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  <c r="AS595" s="30"/>
      <c r="AT595" s="30"/>
      <c r="AU595" s="30"/>
    </row>
    <row r="596" spans="1:47" x14ac:dyDescent="0.35">
      <c r="A596" s="18"/>
      <c r="B596" s="18"/>
      <c r="C596" s="18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  <c r="AS596" s="30"/>
      <c r="AT596" s="30"/>
      <c r="AU596" s="30"/>
    </row>
    <row r="597" spans="1:47" x14ac:dyDescent="0.35">
      <c r="A597" s="18"/>
      <c r="B597" s="18"/>
      <c r="C597" s="18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  <c r="AS597" s="30"/>
      <c r="AT597" s="30"/>
      <c r="AU597" s="30"/>
    </row>
    <row r="598" spans="1:47" x14ac:dyDescent="0.35">
      <c r="A598" s="18"/>
      <c r="B598" s="18"/>
      <c r="C598" s="18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  <c r="AS598" s="30"/>
      <c r="AT598" s="30"/>
      <c r="AU598" s="30"/>
    </row>
    <row r="599" spans="1:47" x14ac:dyDescent="0.35">
      <c r="A599" s="18"/>
      <c r="B599" s="18"/>
      <c r="C599" s="18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  <c r="AS599" s="30"/>
      <c r="AT599" s="30"/>
      <c r="AU599" s="30"/>
    </row>
    <row r="600" spans="1:47" x14ac:dyDescent="0.35">
      <c r="A600" s="18"/>
      <c r="B600" s="18"/>
      <c r="C600" s="18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  <c r="AS600" s="30"/>
      <c r="AT600" s="30"/>
      <c r="AU600" s="30"/>
    </row>
    <row r="601" spans="1:47" x14ac:dyDescent="0.35">
      <c r="A601" s="18"/>
      <c r="B601" s="18"/>
      <c r="C601" s="18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  <c r="AS601" s="30"/>
      <c r="AT601" s="30"/>
      <c r="AU601" s="30"/>
    </row>
    <row r="602" spans="1:47" x14ac:dyDescent="0.35">
      <c r="A602" s="18"/>
      <c r="B602" s="18"/>
      <c r="C602" s="18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  <c r="AS602" s="30"/>
      <c r="AT602" s="30"/>
      <c r="AU602" s="30"/>
    </row>
    <row r="603" spans="1:47" x14ac:dyDescent="0.35">
      <c r="A603" s="18"/>
      <c r="B603" s="18"/>
      <c r="C603" s="18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  <c r="AS603" s="30"/>
      <c r="AT603" s="30"/>
      <c r="AU603" s="30"/>
    </row>
    <row r="604" spans="1:47" x14ac:dyDescent="0.35">
      <c r="A604" s="18"/>
      <c r="B604" s="18"/>
      <c r="C604" s="18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  <c r="AS604" s="30"/>
      <c r="AT604" s="30"/>
      <c r="AU604" s="30"/>
    </row>
    <row r="605" spans="1:47" x14ac:dyDescent="0.35">
      <c r="A605" s="18"/>
      <c r="B605" s="18"/>
      <c r="C605" s="18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  <c r="AS605" s="30"/>
      <c r="AT605" s="30"/>
      <c r="AU605" s="30"/>
    </row>
    <row r="606" spans="1:47" x14ac:dyDescent="0.35">
      <c r="A606" s="18"/>
      <c r="B606" s="18"/>
      <c r="C606" s="18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  <c r="AS606" s="30"/>
      <c r="AT606" s="30"/>
      <c r="AU606" s="30"/>
    </row>
    <row r="607" spans="1:47" x14ac:dyDescent="0.35">
      <c r="A607" s="18"/>
      <c r="B607" s="18"/>
      <c r="C607" s="18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  <c r="AS607" s="30"/>
      <c r="AT607" s="30"/>
      <c r="AU607" s="30"/>
    </row>
    <row r="608" spans="1:47" x14ac:dyDescent="0.35">
      <c r="A608" s="18"/>
      <c r="B608" s="18"/>
      <c r="C608" s="18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  <c r="AS608" s="30"/>
      <c r="AT608" s="30"/>
      <c r="AU608" s="30"/>
    </row>
    <row r="609" spans="1:47" x14ac:dyDescent="0.35">
      <c r="A609" s="18"/>
      <c r="B609" s="18"/>
      <c r="C609" s="18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  <c r="AS609" s="30"/>
      <c r="AT609" s="30"/>
      <c r="AU609" s="30"/>
    </row>
    <row r="610" spans="1:47" x14ac:dyDescent="0.35">
      <c r="A610" s="18"/>
      <c r="B610" s="18"/>
      <c r="C610" s="18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  <c r="AS610" s="30"/>
      <c r="AT610" s="30"/>
      <c r="AU610" s="30"/>
    </row>
    <row r="611" spans="1:47" x14ac:dyDescent="0.35">
      <c r="A611" s="18"/>
      <c r="B611" s="18"/>
      <c r="C611" s="18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  <c r="AS611" s="30"/>
      <c r="AT611" s="30"/>
      <c r="AU611" s="30"/>
    </row>
    <row r="612" spans="1:47" x14ac:dyDescent="0.35">
      <c r="A612" s="18"/>
      <c r="B612" s="18"/>
      <c r="C612" s="18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  <c r="AS612" s="30"/>
      <c r="AT612" s="30"/>
      <c r="AU612" s="30"/>
    </row>
    <row r="613" spans="1:47" x14ac:dyDescent="0.35">
      <c r="A613" s="18"/>
      <c r="B613" s="18"/>
      <c r="C613" s="18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  <c r="AS613" s="30"/>
      <c r="AT613" s="30"/>
      <c r="AU613" s="30"/>
    </row>
    <row r="614" spans="1:47" x14ac:dyDescent="0.35">
      <c r="A614" s="18"/>
      <c r="B614" s="18"/>
      <c r="C614" s="18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  <c r="AS614" s="30"/>
      <c r="AT614" s="30"/>
      <c r="AU614" s="30"/>
    </row>
    <row r="615" spans="1:47" x14ac:dyDescent="0.35">
      <c r="A615" s="18"/>
      <c r="B615" s="18"/>
      <c r="C615" s="18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  <c r="AS615" s="30"/>
      <c r="AT615" s="30"/>
      <c r="AU615" s="30"/>
    </row>
    <row r="616" spans="1:47" x14ac:dyDescent="0.35">
      <c r="A616" s="18"/>
      <c r="B616" s="18"/>
      <c r="C616" s="18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  <c r="AS616" s="30"/>
      <c r="AT616" s="30"/>
      <c r="AU616" s="30"/>
    </row>
    <row r="617" spans="1:47" x14ac:dyDescent="0.35">
      <c r="A617" s="18"/>
      <c r="B617" s="18"/>
      <c r="C617" s="18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  <c r="AS617" s="30"/>
      <c r="AT617" s="30"/>
      <c r="AU617" s="30"/>
    </row>
    <row r="618" spans="1:47" x14ac:dyDescent="0.35">
      <c r="A618" s="18"/>
      <c r="B618" s="18"/>
      <c r="C618" s="18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  <c r="AS618" s="30"/>
      <c r="AT618" s="30"/>
      <c r="AU618" s="30"/>
    </row>
    <row r="619" spans="1:47" x14ac:dyDescent="0.35">
      <c r="A619" s="18"/>
      <c r="B619" s="18"/>
      <c r="C619" s="18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  <c r="AS619" s="30"/>
      <c r="AT619" s="30"/>
      <c r="AU619" s="30"/>
    </row>
    <row r="620" spans="1:47" x14ac:dyDescent="0.35">
      <c r="A620" s="18"/>
      <c r="B620" s="18"/>
      <c r="C620" s="18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  <c r="AS620" s="30"/>
      <c r="AT620" s="30"/>
      <c r="AU620" s="30"/>
    </row>
    <row r="621" spans="1:47" x14ac:dyDescent="0.35">
      <c r="A621" s="18"/>
      <c r="B621" s="18"/>
      <c r="C621" s="18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  <c r="AS621" s="30"/>
      <c r="AT621" s="30"/>
      <c r="AU621" s="30"/>
    </row>
    <row r="622" spans="1:47" x14ac:dyDescent="0.35">
      <c r="A622" s="18"/>
      <c r="B622" s="18"/>
      <c r="C622" s="18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  <c r="AS622" s="30"/>
      <c r="AT622" s="30"/>
      <c r="AU622" s="30"/>
    </row>
    <row r="623" spans="1:47" x14ac:dyDescent="0.35">
      <c r="A623" s="18"/>
      <c r="B623" s="18"/>
      <c r="C623" s="18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  <c r="AS623" s="30"/>
      <c r="AT623" s="30"/>
      <c r="AU623" s="30"/>
    </row>
    <row r="624" spans="1:47" x14ac:dyDescent="0.35">
      <c r="A624" s="18"/>
      <c r="B624" s="18"/>
      <c r="C624" s="18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  <c r="AS624" s="30"/>
      <c r="AT624" s="30"/>
      <c r="AU624" s="30"/>
    </row>
    <row r="625" spans="1:47" x14ac:dyDescent="0.35">
      <c r="A625" s="18"/>
      <c r="B625" s="18"/>
      <c r="C625" s="18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  <c r="AS625" s="30"/>
      <c r="AT625" s="30"/>
      <c r="AU625" s="30"/>
    </row>
    <row r="626" spans="1:47" x14ac:dyDescent="0.35">
      <c r="A626" s="18"/>
      <c r="B626" s="18"/>
      <c r="C626" s="18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  <c r="AS626" s="30"/>
      <c r="AT626" s="30"/>
      <c r="AU626" s="30"/>
    </row>
    <row r="627" spans="1:47" x14ac:dyDescent="0.35">
      <c r="A627" s="18"/>
      <c r="B627" s="18"/>
      <c r="C627" s="18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  <c r="AS627" s="30"/>
      <c r="AT627" s="30"/>
      <c r="AU627" s="30"/>
    </row>
    <row r="628" spans="1:47" x14ac:dyDescent="0.35">
      <c r="A628" s="18"/>
      <c r="B628" s="18"/>
      <c r="C628" s="18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  <c r="AS628" s="30"/>
      <c r="AT628" s="30"/>
      <c r="AU628" s="30"/>
    </row>
    <row r="629" spans="1:47" x14ac:dyDescent="0.35">
      <c r="A629" s="18"/>
      <c r="B629" s="18"/>
      <c r="C629" s="18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  <c r="AS629" s="30"/>
      <c r="AT629" s="30"/>
      <c r="AU629" s="30"/>
    </row>
    <row r="630" spans="1:47" x14ac:dyDescent="0.35">
      <c r="A630" s="18"/>
      <c r="B630" s="18"/>
      <c r="C630" s="18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  <c r="AS630" s="30"/>
      <c r="AT630" s="30"/>
      <c r="AU630" s="30"/>
    </row>
    <row r="631" spans="1:47" x14ac:dyDescent="0.35">
      <c r="A631" s="18"/>
      <c r="B631" s="18"/>
      <c r="C631" s="18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  <c r="AS631" s="30"/>
      <c r="AT631" s="30"/>
      <c r="AU631" s="30"/>
    </row>
    <row r="632" spans="1:47" x14ac:dyDescent="0.35">
      <c r="A632" s="18"/>
      <c r="B632" s="18"/>
      <c r="C632" s="18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  <c r="AS632" s="30"/>
      <c r="AT632" s="30"/>
      <c r="AU632" s="30"/>
    </row>
    <row r="633" spans="1:47" x14ac:dyDescent="0.35">
      <c r="A633" s="18"/>
      <c r="B633" s="18"/>
      <c r="C633" s="18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  <c r="AS633" s="30"/>
      <c r="AT633" s="30"/>
      <c r="AU633" s="30"/>
    </row>
    <row r="634" spans="1:47" x14ac:dyDescent="0.35">
      <c r="A634" s="18"/>
      <c r="B634" s="18"/>
      <c r="C634" s="18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  <c r="AS634" s="30"/>
      <c r="AT634" s="30"/>
      <c r="AU634" s="30"/>
    </row>
    <row r="635" spans="1:47" x14ac:dyDescent="0.35">
      <c r="A635" s="18"/>
      <c r="B635" s="18"/>
      <c r="C635" s="18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  <c r="AS635" s="30"/>
      <c r="AT635" s="30"/>
      <c r="AU635" s="30"/>
    </row>
    <row r="636" spans="1:47" x14ac:dyDescent="0.35">
      <c r="A636" s="18"/>
      <c r="B636" s="18"/>
      <c r="C636" s="18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  <c r="AS636" s="30"/>
      <c r="AT636" s="30"/>
      <c r="AU636" s="30"/>
    </row>
    <row r="637" spans="1:47" x14ac:dyDescent="0.35">
      <c r="A637" s="18"/>
      <c r="B637" s="18"/>
      <c r="C637" s="18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  <c r="AS637" s="30"/>
      <c r="AT637" s="30"/>
      <c r="AU637" s="30"/>
    </row>
    <row r="638" spans="1:47" x14ac:dyDescent="0.35">
      <c r="A638" s="18"/>
      <c r="B638" s="18"/>
      <c r="C638" s="18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  <c r="AS638" s="30"/>
      <c r="AT638" s="30"/>
      <c r="AU638" s="30"/>
    </row>
    <row r="639" spans="1:47" x14ac:dyDescent="0.35">
      <c r="A639" s="18"/>
      <c r="B639" s="18"/>
      <c r="C639" s="18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  <c r="AS639" s="30"/>
      <c r="AT639" s="30"/>
      <c r="AU639" s="30"/>
    </row>
    <row r="640" spans="1:47" x14ac:dyDescent="0.35">
      <c r="A640" s="18"/>
      <c r="B640" s="18"/>
      <c r="C640" s="18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  <c r="AS640" s="30"/>
      <c r="AT640" s="30"/>
      <c r="AU640" s="30"/>
    </row>
    <row r="641" spans="1:47" x14ac:dyDescent="0.35">
      <c r="A641" s="18"/>
      <c r="B641" s="18"/>
      <c r="C641" s="18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  <c r="AS641" s="30"/>
      <c r="AT641" s="30"/>
      <c r="AU641" s="30"/>
    </row>
    <row r="642" spans="1:47" x14ac:dyDescent="0.35">
      <c r="A642" s="18"/>
      <c r="B642" s="18"/>
      <c r="C642" s="18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  <c r="AS642" s="30"/>
      <c r="AT642" s="30"/>
      <c r="AU642" s="30"/>
    </row>
    <row r="643" spans="1:47" x14ac:dyDescent="0.35">
      <c r="A643" s="18"/>
      <c r="B643" s="18"/>
      <c r="C643" s="18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  <c r="AS643" s="30"/>
      <c r="AT643" s="30"/>
      <c r="AU643" s="30"/>
    </row>
    <row r="644" spans="1:47" x14ac:dyDescent="0.35">
      <c r="A644" s="18"/>
      <c r="B644" s="18"/>
      <c r="C644" s="18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  <c r="AS644" s="30"/>
      <c r="AT644" s="30"/>
      <c r="AU644" s="30"/>
    </row>
    <row r="645" spans="1:47" x14ac:dyDescent="0.35">
      <c r="A645" s="18"/>
      <c r="B645" s="18"/>
      <c r="C645" s="18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  <c r="AS645" s="30"/>
      <c r="AT645" s="30"/>
      <c r="AU645" s="30"/>
    </row>
    <row r="646" spans="1:47" x14ac:dyDescent="0.35">
      <c r="A646" s="18"/>
      <c r="B646" s="18"/>
      <c r="C646" s="18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  <c r="AS646" s="30"/>
      <c r="AT646" s="30"/>
      <c r="AU646" s="30"/>
    </row>
    <row r="647" spans="1:47" x14ac:dyDescent="0.35">
      <c r="A647" s="18"/>
      <c r="B647" s="18"/>
      <c r="C647" s="18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  <c r="AS647" s="30"/>
      <c r="AT647" s="30"/>
      <c r="AU647" s="30"/>
    </row>
    <row r="648" spans="1:47" x14ac:dyDescent="0.35">
      <c r="A648" s="18"/>
      <c r="B648" s="18"/>
      <c r="C648" s="18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  <c r="AS648" s="30"/>
      <c r="AT648" s="30"/>
      <c r="AU648" s="30"/>
    </row>
    <row r="649" spans="1:47" x14ac:dyDescent="0.35">
      <c r="A649" s="18"/>
      <c r="B649" s="18"/>
      <c r="C649" s="18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  <c r="AS649" s="30"/>
      <c r="AT649" s="30"/>
      <c r="AU649" s="30"/>
    </row>
    <row r="650" spans="1:47" x14ac:dyDescent="0.35">
      <c r="A650" s="18"/>
      <c r="B650" s="18"/>
      <c r="C650" s="18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  <c r="AS650" s="30"/>
      <c r="AT650" s="30"/>
      <c r="AU650" s="30"/>
    </row>
    <row r="651" spans="1:47" x14ac:dyDescent="0.35">
      <c r="A651" s="18"/>
      <c r="B651" s="18"/>
      <c r="C651" s="18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  <c r="AS651" s="30"/>
      <c r="AT651" s="30"/>
      <c r="AU651" s="30"/>
    </row>
    <row r="652" spans="1:47" x14ac:dyDescent="0.35">
      <c r="A652" s="18"/>
      <c r="B652" s="18"/>
      <c r="C652" s="18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  <c r="AS652" s="30"/>
      <c r="AT652" s="30"/>
      <c r="AU652" s="30"/>
    </row>
    <row r="653" spans="1:47" x14ac:dyDescent="0.35">
      <c r="A653" s="18"/>
      <c r="B653" s="18"/>
      <c r="C653" s="18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  <c r="AS653" s="30"/>
      <c r="AT653" s="30"/>
      <c r="AU653" s="30"/>
    </row>
    <row r="654" spans="1:47" x14ac:dyDescent="0.35">
      <c r="A654" s="18"/>
      <c r="B654" s="18"/>
      <c r="C654" s="18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  <c r="AS654" s="30"/>
      <c r="AT654" s="30"/>
      <c r="AU654" s="30"/>
    </row>
    <row r="655" spans="1:47" x14ac:dyDescent="0.35">
      <c r="A655" s="18"/>
      <c r="B655" s="18"/>
      <c r="C655" s="18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</row>
    <row r="656" spans="1:47" x14ac:dyDescent="0.35">
      <c r="A656" s="18"/>
      <c r="B656" s="18"/>
      <c r="C656" s="18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  <c r="AS656" s="30"/>
      <c r="AT656" s="30"/>
      <c r="AU656" s="30"/>
    </row>
    <row r="657" spans="1:47" x14ac:dyDescent="0.35">
      <c r="A657" s="18"/>
      <c r="B657" s="18"/>
      <c r="C657" s="18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</row>
    <row r="658" spans="1:47" x14ac:dyDescent="0.35">
      <c r="A658" s="18"/>
      <c r="B658" s="18"/>
      <c r="C658" s="18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  <c r="AS658" s="30"/>
      <c r="AT658" s="30"/>
      <c r="AU658" s="30"/>
    </row>
    <row r="659" spans="1:47" x14ac:dyDescent="0.35">
      <c r="A659" s="18"/>
      <c r="B659" s="18"/>
      <c r="C659" s="18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</row>
    <row r="660" spans="1:47" x14ac:dyDescent="0.35">
      <c r="A660" s="18"/>
      <c r="B660" s="18"/>
      <c r="C660" s="18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  <c r="AS660" s="30"/>
      <c r="AT660" s="30"/>
      <c r="AU660" s="30"/>
    </row>
    <row r="661" spans="1:47" x14ac:dyDescent="0.35">
      <c r="A661" s="18"/>
      <c r="B661" s="18"/>
      <c r="C661" s="18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</row>
    <row r="662" spans="1:47" x14ac:dyDescent="0.35">
      <c r="A662" s="18"/>
      <c r="B662" s="18"/>
      <c r="C662" s="18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  <c r="AS662" s="30"/>
      <c r="AT662" s="30"/>
      <c r="AU662" s="30"/>
    </row>
    <row r="663" spans="1:47" x14ac:dyDescent="0.35">
      <c r="A663" s="18"/>
      <c r="B663" s="18"/>
      <c r="C663" s="18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</row>
    <row r="664" spans="1:47" x14ac:dyDescent="0.35">
      <c r="A664" s="18"/>
      <c r="B664" s="18"/>
      <c r="C664" s="18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  <c r="AS664" s="30"/>
      <c r="AT664" s="30"/>
      <c r="AU664" s="30"/>
    </row>
    <row r="665" spans="1:47" x14ac:dyDescent="0.35">
      <c r="A665" s="18"/>
      <c r="B665" s="18"/>
      <c r="C665" s="18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</row>
    <row r="666" spans="1:47" x14ac:dyDescent="0.35">
      <c r="A666" s="18"/>
      <c r="B666" s="18"/>
      <c r="C666" s="18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  <c r="AS666" s="30"/>
      <c r="AT666" s="30"/>
      <c r="AU666" s="30"/>
    </row>
    <row r="667" spans="1:47" x14ac:dyDescent="0.35">
      <c r="A667" s="18"/>
      <c r="B667" s="18"/>
      <c r="C667" s="18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</row>
    <row r="668" spans="1:47" x14ac:dyDescent="0.35">
      <c r="A668" s="18"/>
      <c r="B668" s="18"/>
      <c r="C668" s="18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  <c r="AS668" s="30"/>
      <c r="AT668" s="30"/>
      <c r="AU668" s="30"/>
    </row>
    <row r="669" spans="1:47" x14ac:dyDescent="0.35">
      <c r="A669" s="18"/>
      <c r="B669" s="18"/>
      <c r="C669" s="18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</row>
    <row r="670" spans="1:47" x14ac:dyDescent="0.35">
      <c r="A670" s="18"/>
      <c r="B670" s="18"/>
      <c r="C670" s="18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  <c r="AS670" s="30"/>
      <c r="AT670" s="30"/>
      <c r="AU670" s="30"/>
    </row>
    <row r="671" spans="1:47" x14ac:dyDescent="0.35">
      <c r="A671" s="18"/>
      <c r="B671" s="18"/>
      <c r="C671" s="18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</row>
    <row r="672" spans="1:47" x14ac:dyDescent="0.35">
      <c r="A672" s="18"/>
      <c r="B672" s="18"/>
      <c r="C672" s="18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  <c r="AS672" s="30"/>
      <c r="AT672" s="30"/>
      <c r="AU672" s="30"/>
    </row>
    <row r="673" spans="1:47" x14ac:dyDescent="0.35">
      <c r="A673" s="18"/>
      <c r="B673" s="18"/>
      <c r="C673" s="18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</row>
    <row r="674" spans="1:47" x14ac:dyDescent="0.35">
      <c r="A674" s="18"/>
      <c r="B674" s="18"/>
      <c r="C674" s="18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  <c r="AS674" s="30"/>
      <c r="AT674" s="30"/>
      <c r="AU674" s="30"/>
    </row>
    <row r="675" spans="1:47" x14ac:dyDescent="0.35">
      <c r="A675" s="18"/>
      <c r="B675" s="18"/>
      <c r="C675" s="18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</row>
    <row r="676" spans="1:47" x14ac:dyDescent="0.35">
      <c r="A676" s="18"/>
      <c r="B676" s="18"/>
      <c r="C676" s="18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  <c r="AS676" s="30"/>
      <c r="AT676" s="30"/>
      <c r="AU676" s="30"/>
    </row>
    <row r="677" spans="1:47" x14ac:dyDescent="0.35">
      <c r="A677" s="18"/>
      <c r="B677" s="18"/>
      <c r="C677" s="18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</row>
    <row r="678" spans="1:47" x14ac:dyDescent="0.35">
      <c r="A678" s="18"/>
      <c r="B678" s="18"/>
      <c r="C678" s="18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  <c r="AS678" s="30"/>
      <c r="AT678" s="30"/>
      <c r="AU678" s="30"/>
    </row>
    <row r="679" spans="1:47" x14ac:dyDescent="0.35">
      <c r="A679" s="18"/>
      <c r="B679" s="18"/>
      <c r="C679" s="18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</row>
    <row r="680" spans="1:47" x14ac:dyDescent="0.35">
      <c r="A680" s="18"/>
      <c r="B680" s="18"/>
      <c r="C680" s="18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  <c r="AS680" s="30"/>
      <c r="AT680" s="30"/>
      <c r="AU680" s="30"/>
    </row>
    <row r="681" spans="1:47" x14ac:dyDescent="0.35">
      <c r="A681" s="18"/>
      <c r="B681" s="18"/>
      <c r="C681" s="18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</row>
    <row r="682" spans="1:47" x14ac:dyDescent="0.35">
      <c r="A682" s="18"/>
      <c r="B682" s="18"/>
      <c r="C682" s="18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  <c r="AS682" s="30"/>
      <c r="AT682" s="30"/>
      <c r="AU682" s="30"/>
    </row>
    <row r="683" spans="1:47" x14ac:dyDescent="0.35">
      <c r="A683" s="18"/>
      <c r="B683" s="18"/>
      <c r="C683" s="18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</row>
    <row r="684" spans="1:47" x14ac:dyDescent="0.35">
      <c r="A684" s="18"/>
      <c r="B684" s="18"/>
      <c r="C684" s="18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  <c r="AS684" s="30"/>
      <c r="AT684" s="30"/>
      <c r="AU684" s="30"/>
    </row>
    <row r="685" spans="1:47" x14ac:dyDescent="0.35">
      <c r="A685" s="18"/>
      <c r="B685" s="18"/>
      <c r="C685" s="18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</row>
    <row r="686" spans="1:47" x14ac:dyDescent="0.35">
      <c r="A686" s="18"/>
      <c r="B686" s="18"/>
      <c r="C686" s="18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  <c r="AS686" s="30"/>
      <c r="AT686" s="30"/>
      <c r="AU686" s="30"/>
    </row>
    <row r="687" spans="1:47" x14ac:dyDescent="0.35">
      <c r="A687" s="18"/>
      <c r="B687" s="18"/>
      <c r="C687" s="18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</row>
    <row r="688" spans="1:47" x14ac:dyDescent="0.35">
      <c r="A688" s="18"/>
      <c r="B688" s="18"/>
      <c r="C688" s="18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  <c r="AS688" s="30"/>
      <c r="AT688" s="30"/>
      <c r="AU688" s="30"/>
    </row>
    <row r="689" spans="1:47" x14ac:dyDescent="0.35">
      <c r="A689" s="18"/>
      <c r="B689" s="18"/>
      <c r="C689" s="18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</row>
    <row r="690" spans="1:47" x14ac:dyDescent="0.35">
      <c r="A690" s="18"/>
      <c r="B690" s="18"/>
      <c r="C690" s="18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  <c r="AS690" s="30"/>
      <c r="AT690" s="30"/>
      <c r="AU690" s="30"/>
    </row>
    <row r="691" spans="1:47" x14ac:dyDescent="0.35">
      <c r="A691" s="18"/>
      <c r="B691" s="18"/>
      <c r="C691" s="18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</row>
    <row r="692" spans="1:47" x14ac:dyDescent="0.35">
      <c r="A692" s="18"/>
      <c r="B692" s="18"/>
      <c r="C692" s="18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  <c r="AS692" s="30"/>
      <c r="AT692" s="30"/>
      <c r="AU692" s="30"/>
    </row>
    <row r="693" spans="1:47" x14ac:dyDescent="0.35">
      <c r="A693" s="18"/>
      <c r="B693" s="18"/>
      <c r="C693" s="18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</row>
    <row r="694" spans="1:47" x14ac:dyDescent="0.35">
      <c r="A694" s="18"/>
      <c r="B694" s="18"/>
      <c r="C694" s="18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  <c r="AS694" s="30"/>
      <c r="AT694" s="30"/>
      <c r="AU694" s="30"/>
    </row>
    <row r="695" spans="1:47" x14ac:dyDescent="0.35">
      <c r="A695" s="18"/>
      <c r="B695" s="18"/>
      <c r="C695" s="18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</row>
    <row r="696" spans="1:47" x14ac:dyDescent="0.35">
      <c r="A696" s="18"/>
      <c r="B696" s="18"/>
      <c r="C696" s="18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  <c r="AS696" s="30"/>
      <c r="AT696" s="30"/>
      <c r="AU696" s="30"/>
    </row>
    <row r="697" spans="1:47" x14ac:dyDescent="0.35">
      <c r="A697" s="18"/>
      <c r="B697" s="18"/>
      <c r="C697" s="18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</row>
    <row r="698" spans="1:47" x14ac:dyDescent="0.35">
      <c r="A698" s="18"/>
      <c r="B698" s="18"/>
      <c r="C698" s="18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</row>
    <row r="699" spans="1:47" x14ac:dyDescent="0.35">
      <c r="A699" s="18"/>
      <c r="B699" s="18"/>
      <c r="C699" s="18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</row>
    <row r="700" spans="1:47" x14ac:dyDescent="0.35">
      <c r="A700" s="18"/>
      <c r="B700" s="18"/>
      <c r="C700" s="18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  <c r="AS700" s="30"/>
      <c r="AT700" s="30"/>
      <c r="AU700" s="30"/>
    </row>
    <row r="701" spans="1:47" x14ac:dyDescent="0.35">
      <c r="A701" s="18"/>
      <c r="B701" s="18"/>
      <c r="C701" s="18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</row>
    <row r="702" spans="1:47" x14ac:dyDescent="0.35">
      <c r="A702" s="18"/>
      <c r="B702" s="18"/>
      <c r="C702" s="18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  <c r="AS702" s="30"/>
      <c r="AT702" s="30"/>
      <c r="AU702" s="30"/>
    </row>
    <row r="703" spans="1:47" x14ac:dyDescent="0.35">
      <c r="A703" s="18"/>
      <c r="B703" s="18"/>
      <c r="C703" s="18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</row>
    <row r="704" spans="1:47" x14ac:dyDescent="0.35">
      <c r="A704" s="18"/>
      <c r="B704" s="18"/>
      <c r="C704" s="18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  <c r="AS704" s="30"/>
      <c r="AT704" s="30"/>
      <c r="AU704" s="30"/>
    </row>
    <row r="705" spans="1:47" x14ac:dyDescent="0.35">
      <c r="A705" s="18"/>
      <c r="B705" s="18"/>
      <c r="C705" s="18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</row>
    <row r="706" spans="1:47" x14ac:dyDescent="0.35">
      <c r="A706" s="18"/>
      <c r="B706" s="18"/>
      <c r="C706" s="18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  <c r="AS706" s="30"/>
      <c r="AT706" s="30"/>
      <c r="AU706" s="30"/>
    </row>
    <row r="707" spans="1:47" x14ac:dyDescent="0.35">
      <c r="A707" s="18"/>
      <c r="B707" s="18"/>
      <c r="C707" s="18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</row>
    <row r="708" spans="1:47" x14ac:dyDescent="0.35">
      <c r="A708" s="18"/>
      <c r="B708" s="18"/>
      <c r="C708" s="18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  <c r="AS708" s="30"/>
      <c r="AT708" s="30"/>
      <c r="AU708" s="30"/>
    </row>
    <row r="709" spans="1:47" x14ac:dyDescent="0.35">
      <c r="A709" s="18"/>
      <c r="B709" s="18"/>
      <c r="C709" s="18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</row>
    <row r="710" spans="1:47" x14ac:dyDescent="0.35">
      <c r="A710" s="18"/>
      <c r="B710" s="18"/>
      <c r="C710" s="18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  <c r="AS710" s="30"/>
      <c r="AT710" s="30"/>
      <c r="AU710" s="30"/>
    </row>
    <row r="711" spans="1:47" x14ac:dyDescent="0.35">
      <c r="A711" s="18"/>
      <c r="B711" s="18"/>
      <c r="C711" s="18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  <c r="AS711" s="30"/>
      <c r="AT711" s="30"/>
      <c r="AU711" s="30"/>
    </row>
    <row r="712" spans="1:47" x14ac:dyDescent="0.35">
      <c r="A712" s="18"/>
      <c r="B712" s="18"/>
      <c r="C712" s="18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  <c r="AS712" s="30"/>
      <c r="AT712" s="30"/>
      <c r="AU712" s="30"/>
    </row>
    <row r="713" spans="1:47" x14ac:dyDescent="0.35">
      <c r="A713" s="18"/>
      <c r="B713" s="18"/>
      <c r="C713" s="18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  <c r="AS713" s="30"/>
      <c r="AT713" s="30"/>
      <c r="AU713" s="30"/>
    </row>
    <row r="714" spans="1:47" x14ac:dyDescent="0.35">
      <c r="A714" s="18"/>
      <c r="B714" s="18"/>
      <c r="C714" s="18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  <c r="AS714" s="30"/>
      <c r="AT714" s="30"/>
      <c r="AU714" s="30"/>
    </row>
    <row r="715" spans="1:47" x14ac:dyDescent="0.35">
      <c r="A715" s="18"/>
      <c r="B715" s="18"/>
      <c r="C715" s="18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  <c r="AS715" s="30"/>
      <c r="AT715" s="30"/>
      <c r="AU715" s="30"/>
    </row>
    <row r="716" spans="1:47" x14ac:dyDescent="0.35">
      <c r="A716" s="18"/>
      <c r="B716" s="18"/>
      <c r="C716" s="18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  <c r="AS716" s="30"/>
      <c r="AT716" s="30"/>
      <c r="AU716" s="30"/>
    </row>
    <row r="717" spans="1:47" x14ac:dyDescent="0.35">
      <c r="A717" s="18"/>
      <c r="B717" s="18"/>
      <c r="C717" s="18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  <c r="AS717" s="30"/>
      <c r="AT717" s="30"/>
      <c r="AU717" s="30"/>
    </row>
    <row r="718" spans="1:47" x14ac:dyDescent="0.35">
      <c r="A718" s="18"/>
      <c r="B718" s="18"/>
      <c r="C718" s="18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  <c r="AS718" s="30"/>
      <c r="AT718" s="30"/>
      <c r="AU718" s="30"/>
    </row>
    <row r="719" spans="1:47" x14ac:dyDescent="0.35">
      <c r="A719" s="18"/>
      <c r="B719" s="18"/>
      <c r="C719" s="18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  <c r="AS719" s="30"/>
      <c r="AT719" s="30"/>
      <c r="AU719" s="30"/>
    </row>
    <row r="720" spans="1:47" x14ac:dyDescent="0.35">
      <c r="A720" s="18"/>
      <c r="B720" s="18"/>
      <c r="C720" s="18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  <c r="AS720" s="30"/>
      <c r="AT720" s="30"/>
      <c r="AU720" s="30"/>
    </row>
    <row r="721" spans="1:47" x14ac:dyDescent="0.35">
      <c r="A721" s="18"/>
      <c r="B721" s="18"/>
      <c r="C721" s="18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  <c r="AS721" s="30"/>
      <c r="AT721" s="30"/>
      <c r="AU721" s="30"/>
    </row>
    <row r="722" spans="1:47" x14ac:dyDescent="0.35">
      <c r="A722" s="18"/>
      <c r="B722" s="18"/>
      <c r="C722" s="18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  <c r="AS722" s="30"/>
      <c r="AT722" s="30"/>
      <c r="AU722" s="30"/>
    </row>
    <row r="723" spans="1:47" x14ac:dyDescent="0.35">
      <c r="A723" s="18"/>
      <c r="B723" s="18"/>
      <c r="C723" s="18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  <c r="AS723" s="30"/>
      <c r="AT723" s="30"/>
      <c r="AU723" s="30"/>
    </row>
    <row r="724" spans="1:47" x14ac:dyDescent="0.35">
      <c r="A724" s="18"/>
      <c r="B724" s="18"/>
      <c r="C724" s="18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  <c r="AS724" s="30"/>
      <c r="AT724" s="30"/>
      <c r="AU724" s="30"/>
    </row>
    <row r="725" spans="1:47" x14ac:dyDescent="0.35">
      <c r="A725" s="18"/>
      <c r="B725" s="18"/>
      <c r="C725" s="18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  <c r="AS725" s="30"/>
      <c r="AT725" s="30"/>
      <c r="AU725" s="30"/>
    </row>
    <row r="726" spans="1:47" x14ac:dyDescent="0.35">
      <c r="A726" s="18"/>
      <c r="B726" s="18"/>
      <c r="C726" s="18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  <c r="AR726" s="30"/>
      <c r="AS726" s="30"/>
      <c r="AT726" s="30"/>
      <c r="AU726" s="30"/>
    </row>
    <row r="727" spans="1:47" x14ac:dyDescent="0.35">
      <c r="A727" s="18"/>
      <c r="B727" s="18"/>
      <c r="C727" s="18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  <c r="AR727" s="30"/>
      <c r="AS727" s="30"/>
      <c r="AT727" s="30"/>
      <c r="AU727" s="30"/>
    </row>
    <row r="728" spans="1:47" x14ac:dyDescent="0.35">
      <c r="A728" s="18"/>
      <c r="B728" s="18"/>
      <c r="C728" s="18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  <c r="AR728" s="30"/>
      <c r="AS728" s="30"/>
      <c r="AT728" s="30"/>
      <c r="AU728" s="30"/>
    </row>
    <row r="729" spans="1:47" x14ac:dyDescent="0.35">
      <c r="A729" s="18"/>
      <c r="B729" s="18"/>
      <c r="C729" s="18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  <c r="AR729" s="30"/>
      <c r="AS729" s="30"/>
      <c r="AT729" s="30"/>
      <c r="AU729" s="30"/>
    </row>
    <row r="730" spans="1:47" x14ac:dyDescent="0.35">
      <c r="A730" s="18"/>
      <c r="B730" s="18"/>
      <c r="C730" s="18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  <c r="AR730" s="30"/>
      <c r="AS730" s="30"/>
      <c r="AT730" s="30"/>
      <c r="AU730" s="30"/>
    </row>
    <row r="731" spans="1:47" x14ac:dyDescent="0.35">
      <c r="A731" s="18"/>
      <c r="B731" s="18"/>
      <c r="C731" s="18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  <c r="AR731" s="30"/>
      <c r="AS731" s="30"/>
      <c r="AT731" s="30"/>
      <c r="AU731" s="30"/>
    </row>
    <row r="732" spans="1:47" x14ac:dyDescent="0.35">
      <c r="A732" s="18"/>
      <c r="B732" s="18"/>
      <c r="C732" s="18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  <c r="AR732" s="30"/>
      <c r="AS732" s="30"/>
      <c r="AT732" s="30"/>
      <c r="AU732" s="30"/>
    </row>
    <row r="733" spans="1:47" x14ac:dyDescent="0.35">
      <c r="A733" s="18"/>
      <c r="B733" s="18"/>
      <c r="C733" s="18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  <c r="AR733" s="30"/>
      <c r="AS733" s="30"/>
      <c r="AT733" s="30"/>
      <c r="AU733" s="30"/>
    </row>
    <row r="734" spans="1:47" x14ac:dyDescent="0.35">
      <c r="A734" s="18"/>
      <c r="B734" s="18"/>
      <c r="C734" s="18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  <c r="AR734" s="30"/>
      <c r="AS734" s="30"/>
      <c r="AT734" s="30"/>
      <c r="AU734" s="30"/>
    </row>
    <row r="735" spans="1:47" x14ac:dyDescent="0.35">
      <c r="A735" s="18"/>
      <c r="B735" s="18"/>
      <c r="C735" s="18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G735" s="30"/>
      <c r="AH735" s="30"/>
      <c r="AI735" s="30"/>
      <c r="AJ735" s="30"/>
      <c r="AK735" s="30"/>
      <c r="AL735" s="30"/>
      <c r="AM735" s="30"/>
      <c r="AN735" s="30"/>
      <c r="AO735" s="30"/>
      <c r="AP735" s="30"/>
      <c r="AQ735" s="30"/>
      <c r="AR735" s="30"/>
      <c r="AS735" s="30"/>
      <c r="AT735" s="30"/>
      <c r="AU735" s="30"/>
    </row>
    <row r="736" spans="1:47" x14ac:dyDescent="0.35">
      <c r="A736" s="18"/>
      <c r="B736" s="18"/>
      <c r="C736" s="18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G736" s="30"/>
      <c r="AH736" s="30"/>
      <c r="AI736" s="30"/>
      <c r="AJ736" s="30"/>
      <c r="AK736" s="30"/>
      <c r="AL736" s="30"/>
      <c r="AM736" s="30"/>
      <c r="AN736" s="30"/>
      <c r="AO736" s="30"/>
      <c r="AP736" s="30"/>
      <c r="AQ736" s="30"/>
      <c r="AR736" s="30"/>
      <c r="AS736" s="30"/>
      <c r="AT736" s="30"/>
      <c r="AU736" s="30"/>
    </row>
    <row r="737" spans="1:47" x14ac:dyDescent="0.35">
      <c r="A737" s="18"/>
      <c r="B737" s="18"/>
      <c r="C737" s="18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  <c r="AQ737" s="30"/>
      <c r="AR737" s="30"/>
      <c r="AS737" s="30"/>
      <c r="AT737" s="30"/>
      <c r="AU737" s="30"/>
    </row>
    <row r="738" spans="1:47" x14ac:dyDescent="0.35">
      <c r="A738" s="18"/>
      <c r="B738" s="18"/>
      <c r="C738" s="18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G738" s="30"/>
      <c r="AH738" s="30"/>
      <c r="AI738" s="30"/>
      <c r="AJ738" s="30"/>
      <c r="AK738" s="30"/>
      <c r="AL738" s="30"/>
      <c r="AM738" s="30"/>
      <c r="AN738" s="30"/>
      <c r="AO738" s="30"/>
      <c r="AP738" s="30"/>
      <c r="AQ738" s="30"/>
      <c r="AR738" s="30"/>
      <c r="AS738" s="30"/>
      <c r="AT738" s="30"/>
      <c r="AU738" s="30"/>
    </row>
    <row r="739" spans="1:47" x14ac:dyDescent="0.35">
      <c r="A739" s="18"/>
      <c r="B739" s="18"/>
      <c r="C739" s="18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G739" s="30"/>
      <c r="AH739" s="30"/>
      <c r="AI739" s="30"/>
      <c r="AJ739" s="30"/>
      <c r="AK739" s="30"/>
      <c r="AL739" s="30"/>
      <c r="AM739" s="30"/>
      <c r="AN739" s="30"/>
      <c r="AO739" s="30"/>
      <c r="AP739" s="30"/>
      <c r="AQ739" s="30"/>
      <c r="AR739" s="30"/>
      <c r="AS739" s="30"/>
      <c r="AT739" s="30"/>
      <c r="AU739" s="30"/>
    </row>
    <row r="740" spans="1:47" x14ac:dyDescent="0.35">
      <c r="A740" s="18"/>
      <c r="B740" s="18"/>
      <c r="C740" s="18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G740" s="30"/>
      <c r="AH740" s="30"/>
      <c r="AI740" s="30"/>
      <c r="AJ740" s="30"/>
      <c r="AK740" s="30"/>
      <c r="AL740" s="30"/>
      <c r="AM740" s="30"/>
      <c r="AN740" s="30"/>
      <c r="AO740" s="30"/>
      <c r="AP740" s="30"/>
      <c r="AQ740" s="30"/>
      <c r="AR740" s="30"/>
      <c r="AS740" s="30"/>
      <c r="AT740" s="30"/>
      <c r="AU740" s="30"/>
    </row>
    <row r="741" spans="1:47" x14ac:dyDescent="0.35">
      <c r="A741" s="18"/>
      <c r="B741" s="18"/>
      <c r="C741" s="18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G741" s="30"/>
      <c r="AH741" s="30"/>
      <c r="AI741" s="30"/>
      <c r="AJ741" s="30"/>
      <c r="AK741" s="30"/>
      <c r="AL741" s="30"/>
      <c r="AM741" s="30"/>
      <c r="AN741" s="30"/>
      <c r="AO741" s="30"/>
      <c r="AP741" s="30"/>
      <c r="AQ741" s="30"/>
      <c r="AR741" s="30"/>
      <c r="AS741" s="30"/>
      <c r="AT741" s="30"/>
      <c r="AU741" s="30"/>
    </row>
    <row r="742" spans="1:47" x14ac:dyDescent="0.35">
      <c r="A742" s="18"/>
      <c r="B742" s="18"/>
      <c r="C742" s="18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G742" s="30"/>
      <c r="AH742" s="30"/>
      <c r="AI742" s="30"/>
      <c r="AJ742" s="30"/>
      <c r="AK742" s="30"/>
      <c r="AL742" s="30"/>
      <c r="AM742" s="30"/>
      <c r="AN742" s="30"/>
      <c r="AO742" s="30"/>
      <c r="AP742" s="30"/>
      <c r="AQ742" s="30"/>
      <c r="AR742" s="30"/>
      <c r="AS742" s="30"/>
      <c r="AT742" s="30"/>
      <c r="AU742" s="30"/>
    </row>
    <row r="743" spans="1:47" x14ac:dyDescent="0.35">
      <c r="A743" s="18"/>
      <c r="B743" s="18"/>
      <c r="C743" s="18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G743" s="30"/>
      <c r="AH743" s="30"/>
      <c r="AI743" s="30"/>
      <c r="AJ743" s="30"/>
      <c r="AK743" s="30"/>
      <c r="AL743" s="30"/>
      <c r="AM743" s="30"/>
      <c r="AN743" s="30"/>
      <c r="AO743" s="30"/>
      <c r="AP743" s="30"/>
      <c r="AQ743" s="30"/>
      <c r="AR743" s="30"/>
      <c r="AS743" s="30"/>
      <c r="AT743" s="30"/>
      <c r="AU743" s="30"/>
    </row>
    <row r="744" spans="1:47" x14ac:dyDescent="0.35">
      <c r="A744" s="18"/>
      <c r="B744" s="18"/>
      <c r="C744" s="18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G744" s="30"/>
      <c r="AH744" s="30"/>
      <c r="AI744" s="30"/>
      <c r="AJ744" s="30"/>
      <c r="AK744" s="30"/>
      <c r="AL744" s="30"/>
      <c r="AM744" s="30"/>
      <c r="AN744" s="30"/>
      <c r="AO744" s="30"/>
      <c r="AP744" s="30"/>
      <c r="AQ744" s="30"/>
      <c r="AR744" s="30"/>
      <c r="AS744" s="30"/>
      <c r="AT744" s="30"/>
      <c r="AU744" s="30"/>
    </row>
    <row r="745" spans="1:47" x14ac:dyDescent="0.35">
      <c r="A745" s="18"/>
      <c r="B745" s="18"/>
      <c r="C745" s="18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G745" s="30"/>
      <c r="AH745" s="30"/>
      <c r="AI745" s="30"/>
      <c r="AJ745" s="30"/>
      <c r="AK745" s="30"/>
      <c r="AL745" s="30"/>
      <c r="AM745" s="30"/>
      <c r="AN745" s="30"/>
      <c r="AO745" s="30"/>
      <c r="AP745" s="30"/>
      <c r="AQ745" s="30"/>
      <c r="AR745" s="30"/>
      <c r="AS745" s="30"/>
      <c r="AT745" s="30"/>
      <c r="AU745" s="30"/>
    </row>
    <row r="746" spans="1:47" x14ac:dyDescent="0.35">
      <c r="A746" s="18"/>
      <c r="B746" s="18"/>
      <c r="C746" s="18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G746" s="30"/>
      <c r="AH746" s="30"/>
      <c r="AI746" s="30"/>
      <c r="AJ746" s="30"/>
      <c r="AK746" s="30"/>
      <c r="AL746" s="30"/>
      <c r="AM746" s="30"/>
      <c r="AN746" s="30"/>
      <c r="AO746" s="30"/>
      <c r="AP746" s="30"/>
      <c r="AQ746" s="30"/>
      <c r="AR746" s="30"/>
      <c r="AS746" s="30"/>
      <c r="AT746" s="30"/>
      <c r="AU746" s="30"/>
    </row>
    <row r="747" spans="1:47" x14ac:dyDescent="0.35">
      <c r="A747" s="18"/>
      <c r="B747" s="18"/>
      <c r="C747" s="18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G747" s="30"/>
      <c r="AH747" s="30"/>
      <c r="AI747" s="30"/>
      <c r="AJ747" s="30"/>
      <c r="AK747" s="30"/>
      <c r="AL747" s="30"/>
      <c r="AM747" s="30"/>
      <c r="AN747" s="30"/>
      <c r="AO747" s="30"/>
      <c r="AP747" s="30"/>
      <c r="AQ747" s="30"/>
      <c r="AR747" s="30"/>
      <c r="AS747" s="30"/>
      <c r="AT747" s="30"/>
      <c r="AU747" s="30"/>
    </row>
    <row r="748" spans="1:47" x14ac:dyDescent="0.35">
      <c r="A748" s="18"/>
      <c r="B748" s="18"/>
      <c r="C748" s="18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G748" s="30"/>
      <c r="AH748" s="30"/>
      <c r="AI748" s="30"/>
      <c r="AJ748" s="30"/>
      <c r="AK748" s="30"/>
      <c r="AL748" s="30"/>
      <c r="AM748" s="30"/>
      <c r="AN748" s="30"/>
      <c r="AO748" s="30"/>
      <c r="AP748" s="30"/>
      <c r="AQ748" s="30"/>
      <c r="AR748" s="30"/>
      <c r="AS748" s="30"/>
      <c r="AT748" s="30"/>
      <c r="AU748" s="30"/>
    </row>
    <row r="749" spans="1:47" x14ac:dyDescent="0.35">
      <c r="A749" s="18"/>
      <c r="B749" s="18"/>
      <c r="C749" s="18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G749" s="30"/>
      <c r="AH749" s="30"/>
      <c r="AI749" s="30"/>
      <c r="AJ749" s="30"/>
      <c r="AK749" s="30"/>
      <c r="AL749" s="30"/>
      <c r="AM749" s="30"/>
      <c r="AN749" s="30"/>
      <c r="AO749" s="30"/>
      <c r="AP749" s="30"/>
      <c r="AQ749" s="30"/>
      <c r="AR749" s="30"/>
      <c r="AS749" s="30"/>
      <c r="AT749" s="30"/>
      <c r="AU749" s="30"/>
    </row>
    <row r="750" spans="1:47" x14ac:dyDescent="0.35">
      <c r="A750" s="18"/>
      <c r="B750" s="18"/>
      <c r="C750" s="18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G750" s="30"/>
      <c r="AH750" s="30"/>
      <c r="AI750" s="30"/>
      <c r="AJ750" s="30"/>
      <c r="AK750" s="30"/>
      <c r="AL750" s="30"/>
      <c r="AM750" s="30"/>
      <c r="AN750" s="30"/>
      <c r="AO750" s="30"/>
      <c r="AP750" s="30"/>
      <c r="AQ750" s="30"/>
      <c r="AR750" s="30"/>
      <c r="AS750" s="30"/>
      <c r="AT750" s="30"/>
      <c r="AU750" s="30"/>
    </row>
    <row r="751" spans="1:47" x14ac:dyDescent="0.35">
      <c r="A751" s="18"/>
      <c r="B751" s="18"/>
      <c r="C751" s="18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G751" s="30"/>
      <c r="AH751" s="30"/>
      <c r="AI751" s="30"/>
      <c r="AJ751" s="30"/>
      <c r="AK751" s="30"/>
      <c r="AL751" s="30"/>
      <c r="AM751" s="30"/>
      <c r="AN751" s="30"/>
      <c r="AO751" s="30"/>
      <c r="AP751" s="30"/>
      <c r="AQ751" s="30"/>
      <c r="AR751" s="30"/>
      <c r="AS751" s="30"/>
      <c r="AT751" s="30"/>
      <c r="AU751" s="30"/>
    </row>
    <row r="752" spans="1:47" x14ac:dyDescent="0.35">
      <c r="A752" s="18"/>
      <c r="B752" s="18"/>
      <c r="C752" s="18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G752" s="30"/>
      <c r="AH752" s="30"/>
      <c r="AI752" s="30"/>
      <c r="AJ752" s="30"/>
      <c r="AK752" s="30"/>
      <c r="AL752" s="30"/>
      <c r="AM752" s="30"/>
      <c r="AN752" s="30"/>
      <c r="AO752" s="30"/>
      <c r="AP752" s="30"/>
      <c r="AQ752" s="30"/>
      <c r="AR752" s="30"/>
      <c r="AS752" s="30"/>
      <c r="AT752" s="30"/>
      <c r="AU752" s="30"/>
    </row>
    <row r="753" spans="1:47" x14ac:dyDescent="0.35">
      <c r="A753" s="18"/>
      <c r="B753" s="18"/>
      <c r="C753" s="18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G753" s="30"/>
      <c r="AH753" s="30"/>
      <c r="AI753" s="30"/>
      <c r="AJ753" s="30"/>
      <c r="AK753" s="30"/>
      <c r="AL753" s="30"/>
      <c r="AM753" s="30"/>
      <c r="AN753" s="30"/>
      <c r="AO753" s="30"/>
      <c r="AP753" s="30"/>
      <c r="AQ753" s="30"/>
      <c r="AR753" s="30"/>
      <c r="AS753" s="30"/>
      <c r="AT753" s="30"/>
      <c r="AU753" s="30"/>
    </row>
    <row r="754" spans="1:47" x14ac:dyDescent="0.35">
      <c r="A754" s="18"/>
      <c r="B754" s="18"/>
      <c r="C754" s="18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G754" s="30"/>
      <c r="AH754" s="30"/>
      <c r="AI754" s="30"/>
      <c r="AJ754" s="30"/>
      <c r="AK754" s="30"/>
      <c r="AL754" s="30"/>
      <c r="AM754" s="30"/>
      <c r="AN754" s="30"/>
      <c r="AO754" s="30"/>
      <c r="AP754" s="30"/>
      <c r="AQ754" s="30"/>
      <c r="AR754" s="30"/>
      <c r="AS754" s="30"/>
      <c r="AT754" s="30"/>
      <c r="AU754" s="30"/>
    </row>
    <row r="755" spans="1:47" x14ac:dyDescent="0.35">
      <c r="A755" s="18"/>
      <c r="B755" s="18"/>
      <c r="C755" s="18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G755" s="30"/>
      <c r="AH755" s="30"/>
      <c r="AI755" s="30"/>
      <c r="AJ755" s="30"/>
      <c r="AK755" s="30"/>
      <c r="AL755" s="30"/>
      <c r="AM755" s="30"/>
      <c r="AN755" s="30"/>
      <c r="AO755" s="30"/>
      <c r="AP755" s="30"/>
      <c r="AQ755" s="30"/>
      <c r="AR755" s="30"/>
      <c r="AS755" s="30"/>
      <c r="AT755" s="30"/>
      <c r="AU755" s="30"/>
    </row>
    <row r="756" spans="1:47" x14ac:dyDescent="0.35">
      <c r="A756" s="18"/>
      <c r="B756" s="18"/>
      <c r="C756" s="18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G756" s="30"/>
      <c r="AH756" s="30"/>
      <c r="AI756" s="30"/>
      <c r="AJ756" s="30"/>
      <c r="AK756" s="30"/>
      <c r="AL756" s="30"/>
      <c r="AM756" s="30"/>
      <c r="AN756" s="30"/>
      <c r="AO756" s="30"/>
      <c r="AP756" s="30"/>
      <c r="AQ756" s="30"/>
      <c r="AR756" s="30"/>
      <c r="AS756" s="30"/>
      <c r="AT756" s="30"/>
      <c r="AU756" s="30"/>
    </row>
    <row r="757" spans="1:47" x14ac:dyDescent="0.35">
      <c r="A757" s="18"/>
      <c r="B757" s="18"/>
      <c r="C757" s="18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G757" s="30"/>
      <c r="AH757" s="30"/>
      <c r="AI757" s="30"/>
      <c r="AJ757" s="30"/>
      <c r="AK757" s="30"/>
      <c r="AL757" s="30"/>
      <c r="AM757" s="30"/>
      <c r="AN757" s="30"/>
      <c r="AO757" s="30"/>
      <c r="AP757" s="30"/>
      <c r="AQ757" s="30"/>
      <c r="AR757" s="30"/>
      <c r="AS757" s="30"/>
      <c r="AT757" s="30"/>
      <c r="AU757" s="30"/>
    </row>
    <row r="758" spans="1:47" x14ac:dyDescent="0.35">
      <c r="A758" s="18"/>
      <c r="B758" s="18"/>
      <c r="C758" s="18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G758" s="30"/>
      <c r="AH758" s="30"/>
      <c r="AI758" s="30"/>
      <c r="AJ758" s="30"/>
      <c r="AK758" s="30"/>
      <c r="AL758" s="30"/>
      <c r="AM758" s="30"/>
      <c r="AN758" s="30"/>
      <c r="AO758" s="30"/>
      <c r="AP758" s="30"/>
      <c r="AQ758" s="30"/>
      <c r="AR758" s="30"/>
      <c r="AS758" s="30"/>
      <c r="AT758" s="30"/>
      <c r="AU758" s="30"/>
    </row>
    <row r="759" spans="1:47" x14ac:dyDescent="0.35">
      <c r="A759" s="18"/>
      <c r="B759" s="18"/>
      <c r="C759" s="18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G759" s="30"/>
      <c r="AH759" s="30"/>
      <c r="AI759" s="30"/>
      <c r="AJ759" s="30"/>
      <c r="AK759" s="30"/>
      <c r="AL759" s="30"/>
      <c r="AM759" s="30"/>
      <c r="AN759" s="30"/>
      <c r="AO759" s="30"/>
      <c r="AP759" s="30"/>
      <c r="AQ759" s="30"/>
      <c r="AR759" s="30"/>
      <c r="AS759" s="30"/>
      <c r="AT759" s="30"/>
      <c r="AU759" s="30"/>
    </row>
    <row r="760" spans="1:47" x14ac:dyDescent="0.35">
      <c r="A760" s="18"/>
      <c r="B760" s="18"/>
      <c r="C760" s="18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G760" s="30"/>
      <c r="AH760" s="30"/>
      <c r="AI760" s="30"/>
      <c r="AJ760" s="30"/>
      <c r="AK760" s="30"/>
      <c r="AL760" s="30"/>
      <c r="AM760" s="30"/>
      <c r="AN760" s="30"/>
      <c r="AO760" s="30"/>
      <c r="AP760" s="30"/>
      <c r="AQ760" s="30"/>
      <c r="AR760" s="30"/>
      <c r="AS760" s="30"/>
      <c r="AT760" s="30"/>
      <c r="AU760" s="30"/>
    </row>
    <row r="761" spans="1:47" x14ac:dyDescent="0.35">
      <c r="A761" s="18"/>
      <c r="B761" s="18"/>
      <c r="C761" s="18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G761" s="30"/>
      <c r="AH761" s="30"/>
      <c r="AI761" s="30"/>
      <c r="AJ761" s="30"/>
      <c r="AK761" s="30"/>
      <c r="AL761" s="30"/>
      <c r="AM761" s="30"/>
      <c r="AN761" s="30"/>
      <c r="AO761" s="30"/>
      <c r="AP761" s="30"/>
      <c r="AQ761" s="30"/>
      <c r="AR761" s="30"/>
      <c r="AS761" s="30"/>
      <c r="AT761" s="30"/>
      <c r="AU761" s="30"/>
    </row>
    <row r="762" spans="1:47" x14ac:dyDescent="0.35">
      <c r="A762" s="18"/>
      <c r="B762" s="18"/>
      <c r="C762" s="18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G762" s="30"/>
      <c r="AH762" s="30"/>
      <c r="AI762" s="30"/>
      <c r="AJ762" s="30"/>
      <c r="AK762" s="30"/>
      <c r="AL762" s="30"/>
      <c r="AM762" s="30"/>
      <c r="AN762" s="30"/>
      <c r="AO762" s="30"/>
      <c r="AP762" s="30"/>
      <c r="AQ762" s="30"/>
      <c r="AR762" s="30"/>
      <c r="AS762" s="30"/>
      <c r="AT762" s="30"/>
      <c r="AU762" s="30"/>
    </row>
    <row r="763" spans="1:47" x14ac:dyDescent="0.35">
      <c r="A763" s="18"/>
      <c r="B763" s="18"/>
      <c r="C763" s="18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G763" s="30"/>
      <c r="AH763" s="30"/>
      <c r="AI763" s="30"/>
      <c r="AJ763" s="30"/>
      <c r="AK763" s="30"/>
      <c r="AL763" s="30"/>
      <c r="AM763" s="30"/>
      <c r="AN763" s="30"/>
      <c r="AO763" s="30"/>
      <c r="AP763" s="30"/>
      <c r="AQ763" s="30"/>
      <c r="AR763" s="30"/>
      <c r="AS763" s="30"/>
      <c r="AT763" s="30"/>
      <c r="AU763" s="30"/>
    </row>
    <row r="764" spans="1:47" x14ac:dyDescent="0.35">
      <c r="A764" s="18"/>
      <c r="B764" s="18"/>
      <c r="C764" s="18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G764" s="30"/>
      <c r="AH764" s="30"/>
      <c r="AI764" s="30"/>
      <c r="AJ764" s="30"/>
      <c r="AK764" s="30"/>
      <c r="AL764" s="30"/>
      <c r="AM764" s="30"/>
      <c r="AN764" s="30"/>
      <c r="AO764" s="30"/>
      <c r="AP764" s="30"/>
      <c r="AQ764" s="30"/>
      <c r="AR764" s="30"/>
      <c r="AS764" s="30"/>
      <c r="AT764" s="30"/>
      <c r="AU764" s="30"/>
    </row>
    <row r="765" spans="1:47" x14ac:dyDescent="0.35">
      <c r="A765" s="18"/>
      <c r="B765" s="18"/>
      <c r="C765" s="18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G765" s="30"/>
      <c r="AH765" s="30"/>
      <c r="AI765" s="30"/>
      <c r="AJ765" s="30"/>
      <c r="AK765" s="30"/>
      <c r="AL765" s="30"/>
      <c r="AM765" s="30"/>
      <c r="AN765" s="30"/>
      <c r="AO765" s="30"/>
      <c r="AP765" s="30"/>
      <c r="AQ765" s="30"/>
      <c r="AR765" s="30"/>
      <c r="AS765" s="30"/>
      <c r="AT765" s="30"/>
      <c r="AU765" s="30"/>
    </row>
    <row r="766" spans="1:47" x14ac:dyDescent="0.35">
      <c r="A766" s="18"/>
      <c r="B766" s="18"/>
      <c r="C766" s="18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G766" s="30"/>
      <c r="AH766" s="30"/>
      <c r="AI766" s="30"/>
      <c r="AJ766" s="30"/>
      <c r="AK766" s="30"/>
      <c r="AL766" s="30"/>
      <c r="AM766" s="30"/>
      <c r="AN766" s="30"/>
      <c r="AO766" s="30"/>
      <c r="AP766" s="30"/>
      <c r="AQ766" s="30"/>
      <c r="AR766" s="30"/>
      <c r="AS766" s="30"/>
      <c r="AT766" s="30"/>
      <c r="AU766" s="30"/>
    </row>
    <row r="767" spans="1:47" x14ac:dyDescent="0.35">
      <c r="A767" s="18"/>
      <c r="B767" s="18"/>
      <c r="C767" s="18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G767" s="30"/>
      <c r="AH767" s="30"/>
      <c r="AI767" s="30"/>
      <c r="AJ767" s="30"/>
      <c r="AK767" s="30"/>
      <c r="AL767" s="30"/>
      <c r="AM767" s="30"/>
      <c r="AN767" s="30"/>
      <c r="AO767" s="30"/>
      <c r="AP767" s="30"/>
      <c r="AQ767" s="30"/>
      <c r="AR767" s="30"/>
      <c r="AS767" s="30"/>
      <c r="AT767" s="30"/>
      <c r="AU767" s="30"/>
    </row>
    <row r="768" spans="1:47" x14ac:dyDescent="0.35">
      <c r="A768" s="18"/>
      <c r="B768" s="18"/>
      <c r="C768" s="18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G768" s="30"/>
      <c r="AH768" s="30"/>
      <c r="AI768" s="30"/>
      <c r="AJ768" s="30"/>
      <c r="AK768" s="30"/>
      <c r="AL768" s="30"/>
      <c r="AM768" s="30"/>
      <c r="AN768" s="30"/>
      <c r="AO768" s="30"/>
      <c r="AP768" s="30"/>
      <c r="AQ768" s="30"/>
      <c r="AR768" s="30"/>
      <c r="AS768" s="30"/>
      <c r="AT768" s="30"/>
      <c r="AU768" s="30"/>
    </row>
    <row r="769" spans="1:47" x14ac:dyDescent="0.35">
      <c r="A769" s="18"/>
      <c r="B769" s="18"/>
      <c r="C769" s="18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G769" s="30"/>
      <c r="AH769" s="30"/>
      <c r="AI769" s="30"/>
      <c r="AJ769" s="30"/>
      <c r="AK769" s="30"/>
      <c r="AL769" s="30"/>
      <c r="AM769" s="30"/>
      <c r="AN769" s="30"/>
      <c r="AO769" s="30"/>
      <c r="AP769" s="30"/>
      <c r="AQ769" s="30"/>
      <c r="AR769" s="30"/>
      <c r="AS769" s="30"/>
      <c r="AT769" s="30"/>
      <c r="AU769" s="30"/>
    </row>
    <row r="770" spans="1:47" x14ac:dyDescent="0.35">
      <c r="A770" s="18"/>
      <c r="B770" s="18"/>
      <c r="C770" s="18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G770" s="30"/>
      <c r="AH770" s="30"/>
      <c r="AI770" s="30"/>
      <c r="AJ770" s="30"/>
      <c r="AK770" s="30"/>
      <c r="AL770" s="30"/>
      <c r="AM770" s="30"/>
      <c r="AN770" s="30"/>
      <c r="AO770" s="30"/>
      <c r="AP770" s="30"/>
      <c r="AQ770" s="30"/>
      <c r="AR770" s="30"/>
      <c r="AS770" s="30"/>
      <c r="AT770" s="30"/>
      <c r="AU770" s="30"/>
    </row>
    <row r="771" spans="1:47" x14ac:dyDescent="0.35">
      <c r="A771" s="18"/>
      <c r="B771" s="18"/>
      <c r="C771" s="18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G771" s="30"/>
      <c r="AH771" s="30"/>
      <c r="AI771" s="30"/>
      <c r="AJ771" s="30"/>
      <c r="AK771" s="30"/>
      <c r="AL771" s="30"/>
      <c r="AM771" s="30"/>
      <c r="AN771" s="30"/>
      <c r="AO771" s="30"/>
      <c r="AP771" s="30"/>
      <c r="AQ771" s="30"/>
      <c r="AR771" s="30"/>
      <c r="AS771" s="30"/>
      <c r="AT771" s="30"/>
      <c r="AU771" s="30"/>
    </row>
    <row r="772" spans="1:47" x14ac:dyDescent="0.35">
      <c r="A772" s="18"/>
      <c r="B772" s="18"/>
      <c r="C772" s="18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G772" s="30"/>
      <c r="AH772" s="30"/>
      <c r="AI772" s="30"/>
      <c r="AJ772" s="30"/>
      <c r="AK772" s="30"/>
      <c r="AL772" s="30"/>
      <c r="AM772" s="30"/>
      <c r="AN772" s="30"/>
      <c r="AO772" s="30"/>
      <c r="AP772" s="30"/>
      <c r="AQ772" s="30"/>
      <c r="AR772" s="30"/>
      <c r="AS772" s="30"/>
      <c r="AT772" s="30"/>
      <c r="AU772" s="30"/>
    </row>
    <row r="773" spans="1:47" x14ac:dyDescent="0.35">
      <c r="A773" s="18"/>
      <c r="B773" s="18"/>
      <c r="C773" s="18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G773" s="30"/>
      <c r="AH773" s="30"/>
      <c r="AI773" s="30"/>
      <c r="AJ773" s="30"/>
      <c r="AK773" s="30"/>
      <c r="AL773" s="30"/>
      <c r="AM773" s="30"/>
      <c r="AN773" s="30"/>
      <c r="AO773" s="30"/>
      <c r="AP773" s="30"/>
      <c r="AQ773" s="30"/>
      <c r="AR773" s="30"/>
      <c r="AS773" s="30"/>
      <c r="AT773" s="30"/>
      <c r="AU773" s="30"/>
    </row>
    <row r="774" spans="1:47" x14ac:dyDescent="0.35">
      <c r="A774" s="18"/>
      <c r="B774" s="18"/>
      <c r="C774" s="18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G774" s="30"/>
      <c r="AH774" s="30"/>
      <c r="AI774" s="30"/>
      <c r="AJ774" s="30"/>
      <c r="AK774" s="30"/>
      <c r="AL774" s="30"/>
      <c r="AM774" s="30"/>
      <c r="AN774" s="30"/>
      <c r="AO774" s="30"/>
      <c r="AP774" s="30"/>
      <c r="AQ774" s="30"/>
      <c r="AR774" s="30"/>
      <c r="AS774" s="30"/>
      <c r="AT774" s="30"/>
      <c r="AU774" s="30"/>
    </row>
    <row r="775" spans="1:47" x14ac:dyDescent="0.35">
      <c r="A775" s="18"/>
      <c r="B775" s="18"/>
      <c r="C775" s="18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G775" s="30"/>
      <c r="AH775" s="30"/>
      <c r="AI775" s="30"/>
      <c r="AJ775" s="30"/>
      <c r="AK775" s="30"/>
      <c r="AL775" s="30"/>
      <c r="AM775" s="30"/>
      <c r="AN775" s="30"/>
      <c r="AO775" s="30"/>
      <c r="AP775" s="30"/>
      <c r="AQ775" s="30"/>
      <c r="AR775" s="30"/>
      <c r="AS775" s="30"/>
      <c r="AT775" s="30"/>
      <c r="AU775" s="30"/>
    </row>
    <row r="776" spans="1:47" x14ac:dyDescent="0.35">
      <c r="A776" s="18"/>
      <c r="B776" s="18"/>
      <c r="C776" s="18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G776" s="30"/>
      <c r="AH776" s="30"/>
      <c r="AI776" s="30"/>
      <c r="AJ776" s="30"/>
      <c r="AK776" s="30"/>
      <c r="AL776" s="30"/>
      <c r="AM776" s="30"/>
      <c r="AN776" s="30"/>
      <c r="AO776" s="30"/>
      <c r="AP776" s="30"/>
      <c r="AQ776" s="30"/>
      <c r="AR776" s="30"/>
      <c r="AS776" s="30"/>
      <c r="AT776" s="30"/>
      <c r="AU776" s="30"/>
    </row>
    <row r="777" spans="1:47" x14ac:dyDescent="0.35">
      <c r="A777" s="18"/>
      <c r="B777" s="18"/>
      <c r="C777" s="18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G777" s="30"/>
      <c r="AH777" s="30"/>
      <c r="AI777" s="30"/>
      <c r="AJ777" s="30"/>
      <c r="AK777" s="30"/>
      <c r="AL777" s="30"/>
      <c r="AM777" s="30"/>
      <c r="AN777" s="30"/>
      <c r="AO777" s="30"/>
      <c r="AP777" s="30"/>
      <c r="AQ777" s="30"/>
      <c r="AR777" s="30"/>
      <c r="AS777" s="30"/>
      <c r="AT777" s="30"/>
      <c r="AU777" s="30"/>
    </row>
    <row r="778" spans="1:47" x14ac:dyDescent="0.35">
      <c r="A778" s="18"/>
      <c r="B778" s="18"/>
      <c r="C778" s="18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G778" s="30"/>
      <c r="AH778" s="30"/>
      <c r="AI778" s="30"/>
      <c r="AJ778" s="30"/>
      <c r="AK778" s="30"/>
      <c r="AL778" s="30"/>
      <c r="AM778" s="30"/>
      <c r="AN778" s="30"/>
      <c r="AO778" s="30"/>
      <c r="AP778" s="30"/>
      <c r="AQ778" s="30"/>
      <c r="AR778" s="30"/>
      <c r="AS778" s="30"/>
      <c r="AT778" s="30"/>
      <c r="AU778" s="30"/>
    </row>
    <row r="779" spans="1:47" x14ac:dyDescent="0.35">
      <c r="A779" s="18"/>
      <c r="B779" s="18"/>
      <c r="C779" s="18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G779" s="30"/>
      <c r="AH779" s="30"/>
      <c r="AI779" s="30"/>
      <c r="AJ779" s="30"/>
      <c r="AK779" s="30"/>
      <c r="AL779" s="30"/>
      <c r="AM779" s="30"/>
      <c r="AN779" s="30"/>
      <c r="AO779" s="30"/>
      <c r="AP779" s="30"/>
      <c r="AQ779" s="30"/>
      <c r="AR779" s="30"/>
      <c r="AS779" s="30"/>
      <c r="AT779" s="30"/>
      <c r="AU779" s="30"/>
    </row>
    <row r="780" spans="1:47" x14ac:dyDescent="0.35">
      <c r="A780" s="18"/>
      <c r="B780" s="18"/>
      <c r="C780" s="18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G780" s="30"/>
      <c r="AH780" s="30"/>
      <c r="AI780" s="30"/>
      <c r="AJ780" s="30"/>
      <c r="AK780" s="30"/>
      <c r="AL780" s="30"/>
      <c r="AM780" s="30"/>
      <c r="AN780" s="30"/>
      <c r="AO780" s="30"/>
      <c r="AP780" s="30"/>
      <c r="AQ780" s="30"/>
      <c r="AR780" s="30"/>
      <c r="AS780" s="30"/>
      <c r="AT780" s="30"/>
      <c r="AU780" s="30"/>
    </row>
    <row r="781" spans="1:47" x14ac:dyDescent="0.35">
      <c r="A781" s="18"/>
      <c r="B781" s="18"/>
      <c r="C781" s="18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G781" s="30"/>
      <c r="AH781" s="30"/>
      <c r="AI781" s="30"/>
      <c r="AJ781" s="30"/>
      <c r="AK781" s="30"/>
      <c r="AL781" s="30"/>
      <c r="AM781" s="30"/>
      <c r="AN781" s="30"/>
      <c r="AO781" s="30"/>
      <c r="AP781" s="30"/>
      <c r="AQ781" s="30"/>
      <c r="AR781" s="30"/>
      <c r="AS781" s="30"/>
      <c r="AT781" s="30"/>
      <c r="AU781" s="30"/>
    </row>
    <row r="782" spans="1:47" x14ac:dyDescent="0.35">
      <c r="A782" s="18"/>
      <c r="B782" s="18"/>
      <c r="C782" s="18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G782" s="30"/>
      <c r="AH782" s="30"/>
      <c r="AI782" s="30"/>
      <c r="AJ782" s="30"/>
      <c r="AK782" s="30"/>
      <c r="AL782" s="30"/>
      <c r="AM782" s="30"/>
      <c r="AN782" s="30"/>
      <c r="AO782" s="30"/>
      <c r="AP782" s="30"/>
      <c r="AQ782" s="30"/>
      <c r="AR782" s="30"/>
      <c r="AS782" s="30"/>
      <c r="AT782" s="30"/>
      <c r="AU782" s="30"/>
    </row>
    <row r="783" spans="1:47" x14ac:dyDescent="0.35">
      <c r="A783" s="18"/>
      <c r="B783" s="18"/>
      <c r="C783" s="18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G783" s="30"/>
      <c r="AH783" s="30"/>
      <c r="AI783" s="30"/>
      <c r="AJ783" s="30"/>
      <c r="AK783" s="30"/>
      <c r="AL783" s="30"/>
      <c r="AM783" s="30"/>
      <c r="AN783" s="30"/>
      <c r="AO783" s="30"/>
      <c r="AP783" s="30"/>
      <c r="AQ783" s="30"/>
      <c r="AR783" s="30"/>
      <c r="AS783" s="30"/>
      <c r="AT783" s="30"/>
      <c r="AU783" s="30"/>
    </row>
    <row r="784" spans="1:47" x14ac:dyDescent="0.35">
      <c r="A784" s="18"/>
      <c r="B784" s="18"/>
      <c r="C784" s="18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G784" s="30"/>
      <c r="AH784" s="30"/>
      <c r="AI784" s="30"/>
      <c r="AJ784" s="30"/>
      <c r="AK784" s="30"/>
      <c r="AL784" s="30"/>
      <c r="AM784" s="30"/>
      <c r="AN784" s="30"/>
      <c r="AO784" s="30"/>
      <c r="AP784" s="30"/>
      <c r="AQ784" s="30"/>
      <c r="AR784" s="30"/>
      <c r="AS784" s="30"/>
      <c r="AT784" s="30"/>
      <c r="AU784" s="30"/>
    </row>
    <row r="785" spans="1:47" x14ac:dyDescent="0.35">
      <c r="A785" s="18"/>
      <c r="B785" s="18"/>
      <c r="C785" s="18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G785" s="30"/>
      <c r="AH785" s="30"/>
      <c r="AI785" s="30"/>
      <c r="AJ785" s="30"/>
      <c r="AK785" s="30"/>
      <c r="AL785" s="30"/>
      <c r="AM785" s="30"/>
      <c r="AN785" s="30"/>
      <c r="AO785" s="30"/>
      <c r="AP785" s="30"/>
      <c r="AQ785" s="30"/>
      <c r="AR785" s="30"/>
      <c r="AS785" s="30"/>
      <c r="AT785" s="30"/>
      <c r="AU785" s="30"/>
    </row>
    <row r="786" spans="1:47" x14ac:dyDescent="0.35">
      <c r="A786" s="18"/>
      <c r="B786" s="18"/>
      <c r="C786" s="18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G786" s="30"/>
      <c r="AH786" s="30"/>
      <c r="AI786" s="30"/>
      <c r="AJ786" s="30"/>
      <c r="AK786" s="30"/>
      <c r="AL786" s="30"/>
      <c r="AM786" s="30"/>
      <c r="AN786" s="30"/>
      <c r="AO786" s="30"/>
      <c r="AP786" s="30"/>
      <c r="AQ786" s="30"/>
      <c r="AR786" s="30"/>
      <c r="AS786" s="30"/>
      <c r="AT786" s="30"/>
      <c r="AU786" s="30"/>
    </row>
    <row r="787" spans="1:47" x14ac:dyDescent="0.35">
      <c r="A787" s="18"/>
      <c r="B787" s="18"/>
      <c r="C787" s="18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G787" s="30"/>
      <c r="AH787" s="30"/>
      <c r="AI787" s="30"/>
      <c r="AJ787" s="30"/>
      <c r="AK787" s="30"/>
      <c r="AL787" s="30"/>
      <c r="AM787" s="30"/>
      <c r="AN787" s="30"/>
      <c r="AO787" s="30"/>
      <c r="AP787" s="30"/>
      <c r="AQ787" s="30"/>
      <c r="AR787" s="30"/>
      <c r="AS787" s="30"/>
      <c r="AT787" s="30"/>
      <c r="AU787" s="30"/>
    </row>
    <row r="788" spans="1:47" x14ac:dyDescent="0.35">
      <c r="A788" s="18"/>
      <c r="B788" s="18"/>
      <c r="C788" s="18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G788" s="30"/>
      <c r="AH788" s="30"/>
      <c r="AI788" s="30"/>
      <c r="AJ788" s="30"/>
      <c r="AK788" s="30"/>
      <c r="AL788" s="30"/>
      <c r="AM788" s="30"/>
      <c r="AN788" s="30"/>
      <c r="AO788" s="30"/>
      <c r="AP788" s="30"/>
      <c r="AQ788" s="30"/>
      <c r="AR788" s="30"/>
      <c r="AS788" s="30"/>
      <c r="AT788" s="30"/>
      <c r="AU788" s="30"/>
    </row>
    <row r="789" spans="1:47" x14ac:dyDescent="0.35">
      <c r="A789" s="18"/>
      <c r="B789" s="18"/>
      <c r="C789" s="18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G789" s="30"/>
      <c r="AH789" s="30"/>
      <c r="AI789" s="30"/>
      <c r="AJ789" s="30"/>
      <c r="AK789" s="30"/>
      <c r="AL789" s="30"/>
      <c r="AM789" s="30"/>
      <c r="AN789" s="30"/>
      <c r="AO789" s="30"/>
      <c r="AP789" s="30"/>
      <c r="AQ789" s="30"/>
      <c r="AR789" s="30"/>
      <c r="AS789" s="30"/>
      <c r="AT789" s="30"/>
      <c r="AU789" s="30"/>
    </row>
    <row r="790" spans="1:47" x14ac:dyDescent="0.35">
      <c r="A790" s="18"/>
      <c r="B790" s="18"/>
      <c r="C790" s="18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G790" s="30"/>
      <c r="AH790" s="30"/>
      <c r="AI790" s="30"/>
      <c r="AJ790" s="30"/>
      <c r="AK790" s="30"/>
      <c r="AL790" s="30"/>
      <c r="AM790" s="30"/>
      <c r="AN790" s="30"/>
      <c r="AO790" s="30"/>
      <c r="AP790" s="30"/>
      <c r="AQ790" s="30"/>
      <c r="AR790" s="30"/>
      <c r="AS790" s="30"/>
      <c r="AT790" s="30"/>
      <c r="AU790" s="30"/>
    </row>
    <row r="791" spans="1:47" x14ac:dyDescent="0.35">
      <c r="A791" s="18"/>
      <c r="B791" s="18"/>
      <c r="C791" s="18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G791" s="30"/>
      <c r="AH791" s="30"/>
      <c r="AI791" s="30"/>
      <c r="AJ791" s="30"/>
      <c r="AK791" s="30"/>
      <c r="AL791" s="30"/>
      <c r="AM791" s="30"/>
      <c r="AN791" s="30"/>
      <c r="AO791" s="30"/>
      <c r="AP791" s="30"/>
      <c r="AQ791" s="30"/>
      <c r="AR791" s="30"/>
      <c r="AS791" s="30"/>
      <c r="AT791" s="30"/>
      <c r="AU791" s="30"/>
    </row>
    <row r="792" spans="1:47" x14ac:dyDescent="0.35">
      <c r="A792" s="18"/>
      <c r="B792" s="18"/>
      <c r="C792" s="18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G792" s="30"/>
      <c r="AH792" s="30"/>
      <c r="AI792" s="30"/>
      <c r="AJ792" s="30"/>
      <c r="AK792" s="30"/>
      <c r="AL792" s="30"/>
      <c r="AM792" s="30"/>
      <c r="AN792" s="30"/>
      <c r="AO792" s="30"/>
      <c r="AP792" s="30"/>
      <c r="AQ792" s="30"/>
      <c r="AR792" s="30"/>
      <c r="AS792" s="30"/>
      <c r="AT792" s="30"/>
      <c r="AU792" s="30"/>
    </row>
    <row r="793" spans="1:47" x14ac:dyDescent="0.35">
      <c r="A793" s="18"/>
      <c r="B793" s="18"/>
      <c r="C793" s="18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  <c r="AQ793" s="30"/>
      <c r="AR793" s="30"/>
      <c r="AS793" s="30"/>
      <c r="AT793" s="30"/>
      <c r="AU793" s="30"/>
    </row>
    <row r="794" spans="1:47" x14ac:dyDescent="0.35">
      <c r="A794" s="18"/>
      <c r="B794" s="18"/>
      <c r="C794" s="18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G794" s="30"/>
      <c r="AH794" s="30"/>
      <c r="AI794" s="30"/>
      <c r="AJ794" s="30"/>
      <c r="AK794" s="30"/>
      <c r="AL794" s="30"/>
      <c r="AM794" s="30"/>
      <c r="AN794" s="30"/>
      <c r="AO794" s="30"/>
      <c r="AP794" s="30"/>
      <c r="AQ794" s="30"/>
      <c r="AR794" s="30"/>
      <c r="AS794" s="30"/>
      <c r="AT794" s="30"/>
      <c r="AU794" s="30"/>
    </row>
    <row r="795" spans="1:47" x14ac:dyDescent="0.35">
      <c r="A795" s="18"/>
      <c r="B795" s="18"/>
      <c r="C795" s="18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0"/>
      <c r="AH795" s="30"/>
      <c r="AI795" s="30"/>
      <c r="AJ795" s="30"/>
      <c r="AK795" s="30"/>
      <c r="AL795" s="30"/>
      <c r="AM795" s="30"/>
      <c r="AN795" s="30"/>
      <c r="AO795" s="30"/>
      <c r="AP795" s="30"/>
      <c r="AQ795" s="30"/>
      <c r="AR795" s="30"/>
      <c r="AS795" s="30"/>
      <c r="AT795" s="30"/>
      <c r="AU795" s="30"/>
    </row>
    <row r="796" spans="1:47" x14ac:dyDescent="0.35">
      <c r="A796" s="18"/>
      <c r="B796" s="18"/>
      <c r="C796" s="18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  <c r="AQ796" s="30"/>
      <c r="AR796" s="30"/>
      <c r="AS796" s="30"/>
      <c r="AT796" s="30"/>
      <c r="AU796" s="30"/>
    </row>
    <row r="797" spans="1:47" x14ac:dyDescent="0.35">
      <c r="A797" s="18"/>
      <c r="B797" s="18"/>
      <c r="C797" s="18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0"/>
      <c r="AH797" s="30"/>
      <c r="AI797" s="30"/>
      <c r="AJ797" s="30"/>
      <c r="AK797" s="30"/>
      <c r="AL797" s="30"/>
      <c r="AM797" s="30"/>
      <c r="AN797" s="30"/>
      <c r="AO797" s="30"/>
      <c r="AP797" s="30"/>
      <c r="AQ797" s="30"/>
      <c r="AR797" s="30"/>
      <c r="AS797" s="30"/>
      <c r="AT797" s="30"/>
      <c r="AU797" s="30"/>
    </row>
    <row r="798" spans="1:47" x14ac:dyDescent="0.35">
      <c r="A798" s="18"/>
      <c r="B798" s="18"/>
      <c r="C798" s="18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0"/>
      <c r="AH798" s="30"/>
      <c r="AI798" s="30"/>
      <c r="AJ798" s="30"/>
      <c r="AK798" s="30"/>
      <c r="AL798" s="30"/>
      <c r="AM798" s="30"/>
      <c r="AN798" s="30"/>
      <c r="AO798" s="30"/>
      <c r="AP798" s="30"/>
      <c r="AQ798" s="30"/>
      <c r="AR798" s="30"/>
      <c r="AS798" s="30"/>
      <c r="AT798" s="30"/>
      <c r="AU798" s="30"/>
    </row>
    <row r="799" spans="1:47" x14ac:dyDescent="0.35">
      <c r="A799" s="18"/>
      <c r="B799" s="18"/>
      <c r="C799" s="18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  <c r="AQ799" s="30"/>
      <c r="AR799" s="30"/>
      <c r="AS799" s="30"/>
      <c r="AT799" s="30"/>
      <c r="AU799" s="30"/>
    </row>
    <row r="800" spans="1:47" x14ac:dyDescent="0.35">
      <c r="A800" s="18"/>
      <c r="B800" s="18"/>
      <c r="C800" s="18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G800" s="30"/>
      <c r="AH800" s="30"/>
      <c r="AI800" s="30"/>
      <c r="AJ800" s="30"/>
      <c r="AK800" s="30"/>
      <c r="AL800" s="30"/>
      <c r="AM800" s="30"/>
      <c r="AN800" s="30"/>
      <c r="AO800" s="30"/>
      <c r="AP800" s="30"/>
      <c r="AQ800" s="30"/>
      <c r="AR800" s="30"/>
      <c r="AS800" s="30"/>
      <c r="AT800" s="30"/>
      <c r="AU800" s="30"/>
    </row>
    <row r="801" spans="1:47" x14ac:dyDescent="0.35">
      <c r="A801" s="18"/>
      <c r="B801" s="18"/>
      <c r="C801" s="18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G801" s="30"/>
      <c r="AH801" s="30"/>
      <c r="AI801" s="30"/>
      <c r="AJ801" s="30"/>
      <c r="AK801" s="30"/>
      <c r="AL801" s="30"/>
      <c r="AM801" s="30"/>
      <c r="AN801" s="30"/>
      <c r="AO801" s="30"/>
      <c r="AP801" s="30"/>
      <c r="AQ801" s="30"/>
      <c r="AR801" s="30"/>
      <c r="AS801" s="30"/>
      <c r="AT801" s="30"/>
      <c r="AU801" s="30"/>
    </row>
    <row r="802" spans="1:47" x14ac:dyDescent="0.35">
      <c r="A802" s="18"/>
      <c r="B802" s="18"/>
      <c r="C802" s="18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G802" s="30"/>
      <c r="AH802" s="30"/>
      <c r="AI802" s="30"/>
      <c r="AJ802" s="30"/>
      <c r="AK802" s="30"/>
      <c r="AL802" s="30"/>
      <c r="AM802" s="30"/>
      <c r="AN802" s="30"/>
      <c r="AO802" s="30"/>
      <c r="AP802" s="30"/>
      <c r="AQ802" s="30"/>
      <c r="AR802" s="30"/>
      <c r="AS802" s="30"/>
      <c r="AT802" s="30"/>
      <c r="AU802" s="30"/>
    </row>
    <row r="803" spans="1:47" x14ac:dyDescent="0.35">
      <c r="A803" s="18"/>
      <c r="B803" s="18"/>
      <c r="C803" s="18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  <c r="AQ803" s="30"/>
      <c r="AR803" s="30"/>
      <c r="AS803" s="30"/>
      <c r="AT803" s="30"/>
      <c r="AU803" s="30"/>
    </row>
    <row r="804" spans="1:47" x14ac:dyDescent="0.35">
      <c r="A804" s="18"/>
      <c r="B804" s="18"/>
      <c r="C804" s="18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G804" s="30"/>
      <c r="AH804" s="30"/>
      <c r="AI804" s="30"/>
      <c r="AJ804" s="30"/>
      <c r="AK804" s="30"/>
      <c r="AL804" s="30"/>
      <c r="AM804" s="30"/>
      <c r="AN804" s="30"/>
      <c r="AO804" s="30"/>
      <c r="AP804" s="30"/>
      <c r="AQ804" s="30"/>
      <c r="AR804" s="30"/>
      <c r="AS804" s="30"/>
      <c r="AT804" s="30"/>
      <c r="AU804" s="30"/>
    </row>
    <row r="805" spans="1:47" x14ac:dyDescent="0.35">
      <c r="A805" s="18"/>
      <c r="B805" s="18"/>
      <c r="C805" s="18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G805" s="30"/>
      <c r="AH805" s="30"/>
      <c r="AI805" s="30"/>
      <c r="AJ805" s="30"/>
      <c r="AK805" s="30"/>
      <c r="AL805" s="30"/>
      <c r="AM805" s="30"/>
      <c r="AN805" s="30"/>
      <c r="AO805" s="30"/>
      <c r="AP805" s="30"/>
      <c r="AQ805" s="30"/>
      <c r="AR805" s="30"/>
      <c r="AS805" s="30"/>
      <c r="AT805" s="30"/>
      <c r="AU805" s="30"/>
    </row>
    <row r="806" spans="1:47" x14ac:dyDescent="0.35">
      <c r="A806" s="18"/>
      <c r="B806" s="18"/>
      <c r="C806" s="18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G806" s="30"/>
      <c r="AH806" s="30"/>
      <c r="AI806" s="30"/>
      <c r="AJ806" s="30"/>
      <c r="AK806" s="30"/>
      <c r="AL806" s="30"/>
      <c r="AM806" s="30"/>
      <c r="AN806" s="30"/>
      <c r="AO806" s="30"/>
      <c r="AP806" s="30"/>
      <c r="AQ806" s="30"/>
      <c r="AR806" s="30"/>
      <c r="AS806" s="30"/>
      <c r="AT806" s="30"/>
      <c r="AU806" s="30"/>
    </row>
    <row r="807" spans="1:47" x14ac:dyDescent="0.35">
      <c r="A807" s="18"/>
      <c r="B807" s="18"/>
      <c r="C807" s="18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G807" s="30"/>
      <c r="AH807" s="30"/>
      <c r="AI807" s="30"/>
      <c r="AJ807" s="30"/>
      <c r="AK807" s="30"/>
      <c r="AL807" s="30"/>
      <c r="AM807" s="30"/>
      <c r="AN807" s="30"/>
      <c r="AO807" s="30"/>
      <c r="AP807" s="30"/>
      <c r="AQ807" s="30"/>
      <c r="AR807" s="30"/>
      <c r="AS807" s="30"/>
      <c r="AT807" s="30"/>
      <c r="AU807" s="30"/>
    </row>
    <row r="808" spans="1:47" x14ac:dyDescent="0.35">
      <c r="A808" s="18"/>
      <c r="B808" s="18"/>
      <c r="C808" s="18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  <c r="AQ808" s="30"/>
      <c r="AR808" s="30"/>
      <c r="AS808" s="30"/>
      <c r="AT808" s="30"/>
      <c r="AU808" s="30"/>
    </row>
    <row r="809" spans="1:47" x14ac:dyDescent="0.35">
      <c r="A809" s="18"/>
      <c r="B809" s="18"/>
      <c r="C809" s="18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  <c r="AQ809" s="30"/>
      <c r="AR809" s="30"/>
      <c r="AS809" s="30"/>
      <c r="AT809" s="30"/>
      <c r="AU809" s="30"/>
    </row>
    <row r="810" spans="1:47" x14ac:dyDescent="0.35">
      <c r="A810" s="18"/>
      <c r="B810" s="18"/>
      <c r="C810" s="18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G810" s="30"/>
      <c r="AH810" s="30"/>
      <c r="AI810" s="30"/>
      <c r="AJ810" s="30"/>
      <c r="AK810" s="30"/>
      <c r="AL810" s="30"/>
      <c r="AM810" s="30"/>
      <c r="AN810" s="30"/>
      <c r="AO810" s="30"/>
      <c r="AP810" s="30"/>
      <c r="AQ810" s="30"/>
      <c r="AR810" s="30"/>
      <c r="AS810" s="30"/>
      <c r="AT810" s="30"/>
      <c r="AU810" s="30"/>
    </row>
    <row r="811" spans="1:47" x14ac:dyDescent="0.35">
      <c r="A811" s="18"/>
      <c r="B811" s="18"/>
      <c r="C811" s="18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G811" s="30"/>
      <c r="AH811" s="30"/>
      <c r="AI811" s="30"/>
      <c r="AJ811" s="30"/>
      <c r="AK811" s="30"/>
      <c r="AL811" s="30"/>
      <c r="AM811" s="30"/>
      <c r="AN811" s="30"/>
      <c r="AO811" s="30"/>
      <c r="AP811" s="30"/>
      <c r="AQ811" s="30"/>
      <c r="AR811" s="30"/>
      <c r="AS811" s="30"/>
      <c r="AT811" s="30"/>
      <c r="AU811" s="30"/>
    </row>
    <row r="812" spans="1:47" x14ac:dyDescent="0.35">
      <c r="A812" s="18"/>
      <c r="B812" s="18"/>
      <c r="C812" s="18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G812" s="30"/>
      <c r="AH812" s="30"/>
      <c r="AI812" s="30"/>
      <c r="AJ812" s="30"/>
      <c r="AK812" s="30"/>
      <c r="AL812" s="30"/>
      <c r="AM812" s="30"/>
      <c r="AN812" s="30"/>
      <c r="AO812" s="30"/>
      <c r="AP812" s="30"/>
      <c r="AQ812" s="30"/>
      <c r="AR812" s="30"/>
      <c r="AS812" s="30"/>
      <c r="AT812" s="30"/>
      <c r="AU812" s="30"/>
    </row>
    <row r="813" spans="1:47" x14ac:dyDescent="0.35">
      <c r="A813" s="18"/>
      <c r="B813" s="18"/>
      <c r="C813" s="18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G813" s="30"/>
      <c r="AH813" s="30"/>
      <c r="AI813" s="30"/>
      <c r="AJ813" s="30"/>
      <c r="AK813" s="30"/>
      <c r="AL813" s="30"/>
      <c r="AM813" s="30"/>
      <c r="AN813" s="30"/>
      <c r="AO813" s="30"/>
      <c r="AP813" s="30"/>
      <c r="AQ813" s="30"/>
      <c r="AR813" s="30"/>
      <c r="AS813" s="30"/>
      <c r="AT813" s="30"/>
      <c r="AU813" s="30"/>
    </row>
    <row r="814" spans="1:47" x14ac:dyDescent="0.35">
      <c r="A814" s="18"/>
      <c r="B814" s="18"/>
      <c r="C814" s="18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G814" s="30"/>
      <c r="AH814" s="30"/>
      <c r="AI814" s="30"/>
      <c r="AJ814" s="30"/>
      <c r="AK814" s="30"/>
      <c r="AL814" s="30"/>
      <c r="AM814" s="30"/>
      <c r="AN814" s="30"/>
      <c r="AO814" s="30"/>
      <c r="AP814" s="30"/>
      <c r="AQ814" s="30"/>
      <c r="AR814" s="30"/>
      <c r="AS814" s="30"/>
      <c r="AT814" s="30"/>
      <c r="AU814" s="30"/>
    </row>
    <row r="815" spans="1:47" x14ac:dyDescent="0.35">
      <c r="A815" s="18"/>
      <c r="B815" s="18"/>
      <c r="C815" s="18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G815" s="30"/>
      <c r="AH815" s="30"/>
      <c r="AI815" s="30"/>
      <c r="AJ815" s="30"/>
      <c r="AK815" s="30"/>
      <c r="AL815" s="30"/>
      <c r="AM815" s="30"/>
      <c r="AN815" s="30"/>
      <c r="AO815" s="30"/>
      <c r="AP815" s="30"/>
      <c r="AQ815" s="30"/>
      <c r="AR815" s="30"/>
      <c r="AS815" s="30"/>
      <c r="AT815" s="30"/>
      <c r="AU815" s="30"/>
    </row>
    <row r="816" spans="1:47" x14ac:dyDescent="0.35">
      <c r="A816" s="18"/>
      <c r="B816" s="18"/>
      <c r="C816" s="18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G816" s="30"/>
      <c r="AH816" s="30"/>
      <c r="AI816" s="30"/>
      <c r="AJ816" s="30"/>
      <c r="AK816" s="30"/>
      <c r="AL816" s="30"/>
      <c r="AM816" s="30"/>
      <c r="AN816" s="30"/>
      <c r="AO816" s="30"/>
      <c r="AP816" s="30"/>
      <c r="AQ816" s="30"/>
      <c r="AR816" s="30"/>
      <c r="AS816" s="30"/>
      <c r="AT816" s="30"/>
      <c r="AU816" s="30"/>
    </row>
    <row r="817" spans="1:47" x14ac:dyDescent="0.35">
      <c r="A817" s="18"/>
      <c r="B817" s="18"/>
      <c r="C817" s="18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G817" s="30"/>
      <c r="AH817" s="30"/>
      <c r="AI817" s="30"/>
      <c r="AJ817" s="30"/>
      <c r="AK817" s="30"/>
      <c r="AL817" s="30"/>
      <c r="AM817" s="30"/>
      <c r="AN817" s="30"/>
      <c r="AO817" s="30"/>
      <c r="AP817" s="30"/>
      <c r="AQ817" s="30"/>
      <c r="AR817" s="30"/>
      <c r="AS817" s="30"/>
      <c r="AT817" s="30"/>
      <c r="AU817" s="30"/>
    </row>
    <row r="818" spans="1:47" x14ac:dyDescent="0.35">
      <c r="A818" s="18"/>
      <c r="B818" s="18"/>
      <c r="C818" s="18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  <c r="AH818" s="30"/>
      <c r="AI818" s="30"/>
      <c r="AJ818" s="30"/>
      <c r="AK818" s="30"/>
      <c r="AL818" s="30"/>
      <c r="AM818" s="30"/>
      <c r="AN818" s="30"/>
      <c r="AO818" s="30"/>
      <c r="AP818" s="30"/>
      <c r="AQ818" s="30"/>
      <c r="AR818" s="30"/>
      <c r="AS818" s="30"/>
      <c r="AT818" s="30"/>
      <c r="AU818" s="30"/>
    </row>
    <row r="819" spans="1:47" x14ac:dyDescent="0.35">
      <c r="A819" s="18"/>
      <c r="B819" s="18"/>
      <c r="C819" s="18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G819" s="30"/>
      <c r="AH819" s="30"/>
      <c r="AI819" s="30"/>
      <c r="AJ819" s="30"/>
      <c r="AK819" s="30"/>
      <c r="AL819" s="30"/>
      <c r="AM819" s="30"/>
      <c r="AN819" s="30"/>
      <c r="AO819" s="30"/>
      <c r="AP819" s="30"/>
      <c r="AQ819" s="30"/>
      <c r="AR819" s="30"/>
      <c r="AS819" s="30"/>
      <c r="AT819" s="30"/>
      <c r="AU819" s="30"/>
    </row>
    <row r="820" spans="1:47" x14ac:dyDescent="0.35">
      <c r="A820" s="18"/>
      <c r="B820" s="18"/>
      <c r="C820" s="18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G820" s="30"/>
      <c r="AH820" s="30"/>
      <c r="AI820" s="30"/>
      <c r="AJ820" s="30"/>
      <c r="AK820" s="30"/>
      <c r="AL820" s="30"/>
      <c r="AM820" s="30"/>
      <c r="AN820" s="30"/>
      <c r="AO820" s="30"/>
      <c r="AP820" s="30"/>
      <c r="AQ820" s="30"/>
      <c r="AR820" s="30"/>
      <c r="AS820" s="30"/>
      <c r="AT820" s="30"/>
      <c r="AU820" s="30"/>
    </row>
    <row r="821" spans="1:47" x14ac:dyDescent="0.35">
      <c r="A821" s="18"/>
      <c r="B821" s="18"/>
      <c r="C821" s="18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G821" s="30"/>
      <c r="AH821" s="30"/>
      <c r="AI821" s="30"/>
      <c r="AJ821" s="30"/>
      <c r="AK821" s="30"/>
      <c r="AL821" s="30"/>
      <c r="AM821" s="30"/>
      <c r="AN821" s="30"/>
      <c r="AO821" s="30"/>
      <c r="AP821" s="30"/>
      <c r="AQ821" s="30"/>
      <c r="AR821" s="30"/>
      <c r="AS821" s="30"/>
      <c r="AT821" s="30"/>
      <c r="AU821" s="30"/>
    </row>
    <row r="822" spans="1:47" x14ac:dyDescent="0.35">
      <c r="A822" s="18"/>
      <c r="B822" s="18"/>
      <c r="C822" s="18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G822" s="30"/>
      <c r="AH822" s="30"/>
      <c r="AI822" s="30"/>
      <c r="AJ822" s="30"/>
      <c r="AK822" s="30"/>
      <c r="AL822" s="30"/>
      <c r="AM822" s="30"/>
      <c r="AN822" s="30"/>
      <c r="AO822" s="30"/>
      <c r="AP822" s="30"/>
      <c r="AQ822" s="30"/>
      <c r="AR822" s="30"/>
      <c r="AS822" s="30"/>
      <c r="AT822" s="30"/>
      <c r="AU822" s="30"/>
    </row>
    <row r="823" spans="1:47" x14ac:dyDescent="0.35">
      <c r="A823" s="18"/>
      <c r="B823" s="18"/>
      <c r="C823" s="18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G823" s="30"/>
      <c r="AH823" s="30"/>
      <c r="AI823" s="30"/>
      <c r="AJ823" s="30"/>
      <c r="AK823" s="30"/>
      <c r="AL823" s="30"/>
      <c r="AM823" s="30"/>
      <c r="AN823" s="30"/>
      <c r="AO823" s="30"/>
      <c r="AP823" s="30"/>
      <c r="AQ823" s="30"/>
      <c r="AR823" s="30"/>
      <c r="AS823" s="30"/>
      <c r="AT823" s="30"/>
      <c r="AU823" s="30"/>
    </row>
    <row r="824" spans="1:47" x14ac:dyDescent="0.35">
      <c r="A824" s="18"/>
      <c r="B824" s="18"/>
      <c r="C824" s="18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G824" s="30"/>
      <c r="AH824" s="30"/>
      <c r="AI824" s="30"/>
      <c r="AJ824" s="30"/>
      <c r="AK824" s="30"/>
      <c r="AL824" s="30"/>
      <c r="AM824" s="30"/>
      <c r="AN824" s="30"/>
      <c r="AO824" s="30"/>
      <c r="AP824" s="30"/>
      <c r="AQ824" s="30"/>
      <c r="AR824" s="30"/>
      <c r="AS824" s="30"/>
      <c r="AT824" s="30"/>
      <c r="AU824" s="30"/>
    </row>
    <row r="825" spans="1:47" x14ac:dyDescent="0.35">
      <c r="A825" s="18"/>
      <c r="B825" s="18"/>
      <c r="C825" s="18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G825" s="30"/>
      <c r="AH825" s="30"/>
      <c r="AI825" s="30"/>
      <c r="AJ825" s="30"/>
      <c r="AK825" s="30"/>
      <c r="AL825" s="30"/>
      <c r="AM825" s="30"/>
      <c r="AN825" s="30"/>
      <c r="AO825" s="30"/>
      <c r="AP825" s="30"/>
      <c r="AQ825" s="30"/>
      <c r="AR825" s="30"/>
      <c r="AS825" s="30"/>
      <c r="AT825" s="30"/>
      <c r="AU825" s="30"/>
    </row>
    <row r="826" spans="1:47" x14ac:dyDescent="0.35">
      <c r="A826" s="18"/>
      <c r="B826" s="18"/>
      <c r="C826" s="18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G826" s="30"/>
      <c r="AH826" s="30"/>
      <c r="AI826" s="30"/>
      <c r="AJ826" s="30"/>
      <c r="AK826" s="30"/>
      <c r="AL826" s="30"/>
      <c r="AM826" s="30"/>
      <c r="AN826" s="30"/>
      <c r="AO826" s="30"/>
      <c r="AP826" s="30"/>
      <c r="AQ826" s="30"/>
      <c r="AR826" s="30"/>
      <c r="AS826" s="30"/>
      <c r="AT826" s="30"/>
      <c r="AU826" s="30"/>
    </row>
    <row r="827" spans="1:47" x14ac:dyDescent="0.35">
      <c r="A827" s="18"/>
      <c r="B827" s="18"/>
      <c r="C827" s="18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G827" s="30"/>
      <c r="AH827" s="30"/>
      <c r="AI827" s="30"/>
      <c r="AJ827" s="30"/>
      <c r="AK827" s="30"/>
      <c r="AL827" s="30"/>
      <c r="AM827" s="30"/>
      <c r="AN827" s="30"/>
      <c r="AO827" s="30"/>
      <c r="AP827" s="30"/>
      <c r="AQ827" s="30"/>
      <c r="AR827" s="30"/>
      <c r="AS827" s="30"/>
      <c r="AT827" s="30"/>
      <c r="AU827" s="30"/>
    </row>
    <row r="828" spans="1:47" x14ac:dyDescent="0.35">
      <c r="A828" s="18"/>
      <c r="B828" s="18"/>
      <c r="C828" s="18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G828" s="30"/>
      <c r="AH828" s="30"/>
      <c r="AI828" s="30"/>
      <c r="AJ828" s="30"/>
      <c r="AK828" s="30"/>
      <c r="AL828" s="30"/>
      <c r="AM828" s="30"/>
      <c r="AN828" s="30"/>
      <c r="AO828" s="30"/>
      <c r="AP828" s="30"/>
      <c r="AQ828" s="30"/>
      <c r="AR828" s="30"/>
      <c r="AS828" s="30"/>
      <c r="AT828" s="30"/>
      <c r="AU828" s="30"/>
    </row>
    <row r="829" spans="1:47" x14ac:dyDescent="0.35">
      <c r="A829" s="18"/>
      <c r="B829" s="18"/>
      <c r="C829" s="18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G829" s="30"/>
      <c r="AH829" s="30"/>
      <c r="AI829" s="30"/>
      <c r="AJ829" s="30"/>
      <c r="AK829" s="30"/>
      <c r="AL829" s="30"/>
      <c r="AM829" s="30"/>
      <c r="AN829" s="30"/>
      <c r="AO829" s="30"/>
      <c r="AP829" s="30"/>
      <c r="AQ829" s="30"/>
      <c r="AR829" s="30"/>
      <c r="AS829" s="30"/>
      <c r="AT829" s="30"/>
      <c r="AU829" s="30"/>
    </row>
    <row r="830" spans="1:47" x14ac:dyDescent="0.35">
      <c r="A830" s="18"/>
      <c r="B830" s="18"/>
      <c r="C830" s="18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G830" s="30"/>
      <c r="AH830" s="30"/>
      <c r="AI830" s="30"/>
      <c r="AJ830" s="30"/>
      <c r="AK830" s="30"/>
      <c r="AL830" s="30"/>
      <c r="AM830" s="30"/>
      <c r="AN830" s="30"/>
      <c r="AO830" s="30"/>
      <c r="AP830" s="30"/>
      <c r="AQ830" s="30"/>
      <c r="AR830" s="30"/>
      <c r="AS830" s="30"/>
      <c r="AT830" s="30"/>
      <c r="AU830" s="30"/>
    </row>
    <row r="831" spans="1:47" x14ac:dyDescent="0.35">
      <c r="A831" s="18"/>
      <c r="B831" s="18"/>
      <c r="C831" s="18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G831" s="30"/>
      <c r="AH831" s="30"/>
      <c r="AI831" s="30"/>
      <c r="AJ831" s="30"/>
      <c r="AK831" s="30"/>
      <c r="AL831" s="30"/>
      <c r="AM831" s="30"/>
      <c r="AN831" s="30"/>
      <c r="AO831" s="30"/>
      <c r="AP831" s="30"/>
      <c r="AQ831" s="30"/>
      <c r="AR831" s="30"/>
      <c r="AS831" s="30"/>
      <c r="AT831" s="30"/>
      <c r="AU831" s="30"/>
    </row>
    <row r="832" spans="1:47" x14ac:dyDescent="0.35">
      <c r="A832" s="18"/>
      <c r="B832" s="18"/>
      <c r="C832" s="18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G832" s="30"/>
      <c r="AH832" s="30"/>
      <c r="AI832" s="30"/>
      <c r="AJ832" s="30"/>
      <c r="AK832" s="30"/>
      <c r="AL832" s="30"/>
      <c r="AM832" s="30"/>
      <c r="AN832" s="30"/>
      <c r="AO832" s="30"/>
      <c r="AP832" s="30"/>
      <c r="AQ832" s="30"/>
      <c r="AR832" s="30"/>
      <c r="AS832" s="30"/>
      <c r="AT832" s="30"/>
      <c r="AU832" s="30"/>
    </row>
    <row r="833" spans="1:47" x14ac:dyDescent="0.35">
      <c r="A833" s="18"/>
      <c r="B833" s="18"/>
      <c r="C833" s="18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G833" s="30"/>
      <c r="AH833" s="30"/>
      <c r="AI833" s="30"/>
      <c r="AJ833" s="30"/>
      <c r="AK833" s="30"/>
      <c r="AL833" s="30"/>
      <c r="AM833" s="30"/>
      <c r="AN833" s="30"/>
      <c r="AO833" s="30"/>
      <c r="AP833" s="30"/>
      <c r="AQ833" s="30"/>
      <c r="AR833" s="30"/>
      <c r="AS833" s="30"/>
      <c r="AT833" s="30"/>
      <c r="AU833" s="30"/>
    </row>
    <row r="834" spans="1:47" x14ac:dyDescent="0.35">
      <c r="A834" s="18"/>
      <c r="B834" s="18"/>
      <c r="C834" s="18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G834" s="30"/>
      <c r="AH834" s="30"/>
      <c r="AI834" s="30"/>
      <c r="AJ834" s="30"/>
      <c r="AK834" s="30"/>
      <c r="AL834" s="30"/>
      <c r="AM834" s="30"/>
      <c r="AN834" s="30"/>
      <c r="AO834" s="30"/>
      <c r="AP834" s="30"/>
      <c r="AQ834" s="30"/>
      <c r="AR834" s="30"/>
      <c r="AS834" s="30"/>
      <c r="AT834" s="30"/>
      <c r="AU834" s="30"/>
    </row>
    <row r="835" spans="1:47" x14ac:dyDescent="0.35">
      <c r="A835" s="18"/>
      <c r="B835" s="18"/>
      <c r="C835" s="18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G835" s="30"/>
      <c r="AH835" s="30"/>
      <c r="AI835" s="30"/>
      <c r="AJ835" s="30"/>
      <c r="AK835" s="30"/>
      <c r="AL835" s="30"/>
      <c r="AM835" s="30"/>
      <c r="AN835" s="30"/>
      <c r="AO835" s="30"/>
      <c r="AP835" s="30"/>
      <c r="AQ835" s="30"/>
      <c r="AR835" s="30"/>
      <c r="AS835" s="30"/>
      <c r="AT835" s="30"/>
      <c r="AU835" s="30"/>
    </row>
    <row r="836" spans="1:47" x14ac:dyDescent="0.35">
      <c r="A836" s="18"/>
      <c r="B836" s="18"/>
      <c r="C836" s="18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G836" s="30"/>
      <c r="AH836" s="30"/>
      <c r="AI836" s="30"/>
      <c r="AJ836" s="30"/>
      <c r="AK836" s="30"/>
      <c r="AL836" s="30"/>
      <c r="AM836" s="30"/>
      <c r="AN836" s="30"/>
      <c r="AO836" s="30"/>
      <c r="AP836" s="30"/>
      <c r="AQ836" s="30"/>
      <c r="AR836" s="30"/>
      <c r="AS836" s="30"/>
      <c r="AT836" s="30"/>
      <c r="AU836" s="30"/>
    </row>
    <row r="837" spans="1:47" x14ac:dyDescent="0.35">
      <c r="A837" s="18"/>
      <c r="B837" s="18"/>
      <c r="C837" s="18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G837" s="30"/>
      <c r="AH837" s="30"/>
      <c r="AI837" s="30"/>
      <c r="AJ837" s="30"/>
      <c r="AK837" s="30"/>
      <c r="AL837" s="30"/>
      <c r="AM837" s="30"/>
      <c r="AN837" s="30"/>
      <c r="AO837" s="30"/>
      <c r="AP837" s="30"/>
      <c r="AQ837" s="30"/>
      <c r="AR837" s="30"/>
      <c r="AS837" s="30"/>
      <c r="AT837" s="30"/>
      <c r="AU837" s="30"/>
    </row>
    <row r="838" spans="1:47" x14ac:dyDescent="0.35">
      <c r="A838" s="18"/>
      <c r="B838" s="18"/>
      <c r="C838" s="18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G838" s="30"/>
      <c r="AH838" s="30"/>
      <c r="AI838" s="30"/>
      <c r="AJ838" s="30"/>
      <c r="AK838" s="30"/>
      <c r="AL838" s="30"/>
      <c r="AM838" s="30"/>
      <c r="AN838" s="30"/>
      <c r="AO838" s="30"/>
      <c r="AP838" s="30"/>
      <c r="AQ838" s="30"/>
      <c r="AR838" s="30"/>
      <c r="AS838" s="30"/>
      <c r="AT838" s="30"/>
      <c r="AU838" s="30"/>
    </row>
    <row r="839" spans="1:47" x14ac:dyDescent="0.35">
      <c r="A839" s="18"/>
      <c r="B839" s="18"/>
      <c r="C839" s="18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G839" s="30"/>
      <c r="AH839" s="30"/>
      <c r="AI839" s="30"/>
      <c r="AJ839" s="30"/>
      <c r="AK839" s="30"/>
      <c r="AL839" s="30"/>
      <c r="AM839" s="30"/>
      <c r="AN839" s="30"/>
      <c r="AO839" s="30"/>
      <c r="AP839" s="30"/>
      <c r="AQ839" s="30"/>
      <c r="AR839" s="30"/>
      <c r="AS839" s="30"/>
      <c r="AT839" s="30"/>
      <c r="AU839" s="30"/>
    </row>
    <row r="840" spans="1:47" x14ac:dyDescent="0.35">
      <c r="A840" s="18"/>
      <c r="B840" s="18"/>
      <c r="C840" s="18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G840" s="30"/>
      <c r="AH840" s="30"/>
      <c r="AI840" s="30"/>
      <c r="AJ840" s="30"/>
      <c r="AK840" s="30"/>
      <c r="AL840" s="30"/>
      <c r="AM840" s="30"/>
      <c r="AN840" s="30"/>
      <c r="AO840" s="30"/>
      <c r="AP840" s="30"/>
      <c r="AQ840" s="30"/>
      <c r="AR840" s="30"/>
      <c r="AS840" s="30"/>
      <c r="AT840" s="30"/>
      <c r="AU840" s="30"/>
    </row>
    <row r="841" spans="1:47" x14ac:dyDescent="0.35">
      <c r="A841" s="18"/>
      <c r="B841" s="18"/>
      <c r="C841" s="18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G841" s="30"/>
      <c r="AH841" s="30"/>
      <c r="AI841" s="30"/>
      <c r="AJ841" s="30"/>
      <c r="AK841" s="30"/>
      <c r="AL841" s="30"/>
      <c r="AM841" s="30"/>
      <c r="AN841" s="30"/>
      <c r="AO841" s="30"/>
      <c r="AP841" s="30"/>
      <c r="AQ841" s="30"/>
      <c r="AR841" s="30"/>
      <c r="AS841" s="30"/>
      <c r="AT841" s="30"/>
      <c r="AU841" s="30"/>
    </row>
    <row r="842" spans="1:47" x14ac:dyDescent="0.35">
      <c r="A842" s="18"/>
      <c r="B842" s="18"/>
      <c r="C842" s="18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G842" s="30"/>
      <c r="AH842" s="30"/>
      <c r="AI842" s="30"/>
      <c r="AJ842" s="30"/>
      <c r="AK842" s="30"/>
      <c r="AL842" s="30"/>
      <c r="AM842" s="30"/>
      <c r="AN842" s="30"/>
      <c r="AO842" s="30"/>
      <c r="AP842" s="30"/>
      <c r="AQ842" s="30"/>
      <c r="AR842" s="30"/>
      <c r="AS842" s="30"/>
      <c r="AT842" s="30"/>
      <c r="AU842" s="30"/>
    </row>
    <row r="843" spans="1:47" x14ac:dyDescent="0.35">
      <c r="A843" s="18"/>
      <c r="B843" s="18"/>
      <c r="C843" s="18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G843" s="30"/>
      <c r="AH843" s="30"/>
      <c r="AI843" s="30"/>
      <c r="AJ843" s="30"/>
      <c r="AK843" s="30"/>
      <c r="AL843" s="30"/>
      <c r="AM843" s="30"/>
      <c r="AN843" s="30"/>
      <c r="AO843" s="30"/>
      <c r="AP843" s="30"/>
      <c r="AQ843" s="30"/>
      <c r="AR843" s="30"/>
      <c r="AS843" s="30"/>
      <c r="AT843" s="30"/>
      <c r="AU843" s="30"/>
    </row>
    <row r="844" spans="1:47" x14ac:dyDescent="0.35">
      <c r="A844" s="18"/>
      <c r="B844" s="18"/>
      <c r="C844" s="18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G844" s="30"/>
      <c r="AH844" s="30"/>
      <c r="AI844" s="30"/>
      <c r="AJ844" s="30"/>
      <c r="AK844" s="30"/>
      <c r="AL844" s="30"/>
      <c r="AM844" s="30"/>
      <c r="AN844" s="30"/>
      <c r="AO844" s="30"/>
      <c r="AP844" s="30"/>
      <c r="AQ844" s="30"/>
      <c r="AR844" s="30"/>
      <c r="AS844" s="30"/>
      <c r="AT844" s="30"/>
      <c r="AU844" s="30"/>
    </row>
    <row r="845" spans="1:47" x14ac:dyDescent="0.35">
      <c r="A845" s="18"/>
      <c r="B845" s="18"/>
      <c r="C845" s="18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G845" s="30"/>
      <c r="AH845" s="30"/>
      <c r="AI845" s="30"/>
      <c r="AJ845" s="30"/>
      <c r="AK845" s="30"/>
      <c r="AL845" s="30"/>
      <c r="AM845" s="30"/>
      <c r="AN845" s="30"/>
      <c r="AO845" s="30"/>
      <c r="AP845" s="30"/>
      <c r="AQ845" s="30"/>
      <c r="AR845" s="30"/>
      <c r="AS845" s="30"/>
      <c r="AT845" s="30"/>
      <c r="AU845" s="30"/>
    </row>
    <row r="846" spans="1:47" x14ac:dyDescent="0.35">
      <c r="A846" s="18"/>
      <c r="B846" s="18"/>
      <c r="C846" s="18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G846" s="30"/>
      <c r="AH846" s="30"/>
      <c r="AI846" s="30"/>
      <c r="AJ846" s="30"/>
      <c r="AK846" s="30"/>
      <c r="AL846" s="30"/>
      <c r="AM846" s="30"/>
      <c r="AN846" s="30"/>
      <c r="AO846" s="30"/>
      <c r="AP846" s="30"/>
      <c r="AQ846" s="30"/>
      <c r="AR846" s="30"/>
      <c r="AS846" s="30"/>
      <c r="AT846" s="30"/>
      <c r="AU846" s="30"/>
    </row>
    <row r="847" spans="1:47" x14ac:dyDescent="0.35">
      <c r="A847" s="18"/>
      <c r="B847" s="18"/>
      <c r="C847" s="18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G847" s="30"/>
      <c r="AH847" s="30"/>
      <c r="AI847" s="30"/>
      <c r="AJ847" s="30"/>
      <c r="AK847" s="30"/>
      <c r="AL847" s="30"/>
      <c r="AM847" s="30"/>
      <c r="AN847" s="30"/>
      <c r="AO847" s="30"/>
      <c r="AP847" s="30"/>
      <c r="AQ847" s="30"/>
      <c r="AR847" s="30"/>
      <c r="AS847" s="30"/>
      <c r="AT847" s="30"/>
      <c r="AU847" s="30"/>
    </row>
    <row r="848" spans="1:47" x14ac:dyDescent="0.35">
      <c r="A848" s="18"/>
      <c r="B848" s="18"/>
      <c r="C848" s="18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G848" s="30"/>
      <c r="AH848" s="30"/>
      <c r="AI848" s="30"/>
      <c r="AJ848" s="30"/>
      <c r="AK848" s="30"/>
      <c r="AL848" s="30"/>
      <c r="AM848" s="30"/>
      <c r="AN848" s="30"/>
      <c r="AO848" s="30"/>
      <c r="AP848" s="30"/>
      <c r="AQ848" s="30"/>
      <c r="AR848" s="30"/>
      <c r="AS848" s="30"/>
      <c r="AT848" s="30"/>
      <c r="AU848" s="30"/>
    </row>
    <row r="849" spans="1:47" x14ac:dyDescent="0.35">
      <c r="A849" s="18"/>
      <c r="B849" s="18"/>
      <c r="C849" s="18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G849" s="30"/>
      <c r="AH849" s="30"/>
      <c r="AI849" s="30"/>
      <c r="AJ849" s="30"/>
      <c r="AK849" s="30"/>
      <c r="AL849" s="30"/>
      <c r="AM849" s="30"/>
      <c r="AN849" s="30"/>
      <c r="AO849" s="30"/>
      <c r="AP849" s="30"/>
      <c r="AQ849" s="30"/>
      <c r="AR849" s="30"/>
      <c r="AS849" s="30"/>
      <c r="AT849" s="30"/>
      <c r="AU849" s="30"/>
    </row>
    <row r="850" spans="1:47" x14ac:dyDescent="0.35">
      <c r="A850" s="18"/>
      <c r="B850" s="18"/>
      <c r="C850" s="18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G850" s="30"/>
      <c r="AH850" s="30"/>
      <c r="AI850" s="30"/>
      <c r="AJ850" s="30"/>
      <c r="AK850" s="30"/>
      <c r="AL850" s="30"/>
      <c r="AM850" s="30"/>
      <c r="AN850" s="30"/>
      <c r="AO850" s="30"/>
      <c r="AP850" s="30"/>
      <c r="AQ850" s="30"/>
      <c r="AR850" s="30"/>
      <c r="AS850" s="30"/>
      <c r="AT850" s="30"/>
      <c r="AU850" s="30"/>
    </row>
    <row r="851" spans="1:47" x14ac:dyDescent="0.35">
      <c r="A851" s="18"/>
      <c r="B851" s="18"/>
      <c r="C851" s="18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G851" s="30"/>
      <c r="AH851" s="30"/>
      <c r="AI851" s="30"/>
      <c r="AJ851" s="30"/>
      <c r="AK851" s="30"/>
      <c r="AL851" s="30"/>
      <c r="AM851" s="30"/>
      <c r="AN851" s="30"/>
      <c r="AO851" s="30"/>
      <c r="AP851" s="30"/>
      <c r="AQ851" s="30"/>
      <c r="AR851" s="30"/>
      <c r="AS851" s="30"/>
      <c r="AT851" s="30"/>
      <c r="AU851" s="30"/>
    </row>
    <row r="852" spans="1:47" x14ac:dyDescent="0.35">
      <c r="A852" s="18"/>
      <c r="B852" s="18"/>
      <c r="C852" s="18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G852" s="30"/>
      <c r="AH852" s="30"/>
      <c r="AI852" s="30"/>
      <c r="AJ852" s="30"/>
      <c r="AK852" s="30"/>
      <c r="AL852" s="30"/>
      <c r="AM852" s="30"/>
      <c r="AN852" s="30"/>
      <c r="AO852" s="30"/>
      <c r="AP852" s="30"/>
      <c r="AQ852" s="30"/>
      <c r="AR852" s="30"/>
      <c r="AS852" s="30"/>
      <c r="AT852" s="30"/>
      <c r="AU852" s="30"/>
    </row>
    <row r="853" spans="1:47" x14ac:dyDescent="0.35">
      <c r="A853" s="18"/>
      <c r="B853" s="18"/>
      <c r="C853" s="18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G853" s="30"/>
      <c r="AH853" s="30"/>
      <c r="AI853" s="30"/>
      <c r="AJ853" s="30"/>
      <c r="AK853" s="30"/>
      <c r="AL853" s="30"/>
      <c r="AM853" s="30"/>
      <c r="AN853" s="30"/>
      <c r="AO853" s="30"/>
      <c r="AP853" s="30"/>
      <c r="AQ853" s="30"/>
      <c r="AR853" s="30"/>
      <c r="AS853" s="30"/>
      <c r="AT853" s="30"/>
      <c r="AU853" s="30"/>
    </row>
    <row r="854" spans="1:47" x14ac:dyDescent="0.35">
      <c r="A854" s="18"/>
      <c r="B854" s="18"/>
      <c r="C854" s="18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G854" s="30"/>
      <c r="AH854" s="30"/>
      <c r="AI854" s="30"/>
      <c r="AJ854" s="30"/>
      <c r="AK854" s="30"/>
      <c r="AL854" s="30"/>
      <c r="AM854" s="30"/>
      <c r="AN854" s="30"/>
      <c r="AO854" s="30"/>
      <c r="AP854" s="30"/>
      <c r="AQ854" s="30"/>
      <c r="AR854" s="30"/>
      <c r="AS854" s="30"/>
      <c r="AT854" s="30"/>
      <c r="AU854" s="30"/>
    </row>
    <row r="855" spans="1:47" x14ac:dyDescent="0.35">
      <c r="A855" s="18"/>
      <c r="B855" s="18"/>
      <c r="C855" s="18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G855" s="30"/>
      <c r="AH855" s="30"/>
      <c r="AI855" s="30"/>
      <c r="AJ855" s="30"/>
      <c r="AK855" s="30"/>
      <c r="AL855" s="30"/>
      <c r="AM855" s="30"/>
      <c r="AN855" s="30"/>
      <c r="AO855" s="30"/>
      <c r="AP855" s="30"/>
      <c r="AQ855" s="30"/>
      <c r="AR855" s="30"/>
      <c r="AS855" s="30"/>
      <c r="AT855" s="30"/>
      <c r="AU855" s="30"/>
    </row>
    <row r="856" spans="1:47" x14ac:dyDescent="0.35">
      <c r="A856" s="18"/>
      <c r="B856" s="18"/>
      <c r="C856" s="18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G856" s="30"/>
      <c r="AH856" s="30"/>
      <c r="AI856" s="30"/>
      <c r="AJ856" s="30"/>
      <c r="AK856" s="30"/>
      <c r="AL856" s="30"/>
      <c r="AM856" s="30"/>
      <c r="AN856" s="30"/>
      <c r="AO856" s="30"/>
      <c r="AP856" s="30"/>
      <c r="AQ856" s="30"/>
      <c r="AR856" s="30"/>
      <c r="AS856" s="30"/>
      <c r="AT856" s="30"/>
      <c r="AU856" s="30"/>
    </row>
    <row r="857" spans="1:47" x14ac:dyDescent="0.35">
      <c r="A857" s="18"/>
      <c r="B857" s="18"/>
      <c r="C857" s="18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G857" s="30"/>
      <c r="AH857" s="30"/>
      <c r="AI857" s="30"/>
      <c r="AJ857" s="30"/>
      <c r="AK857" s="30"/>
      <c r="AL857" s="30"/>
      <c r="AM857" s="30"/>
      <c r="AN857" s="30"/>
      <c r="AO857" s="30"/>
      <c r="AP857" s="30"/>
      <c r="AQ857" s="30"/>
      <c r="AR857" s="30"/>
      <c r="AS857" s="30"/>
      <c r="AT857" s="30"/>
      <c r="AU857" s="30"/>
    </row>
    <row r="858" spans="1:47" x14ac:dyDescent="0.35">
      <c r="A858" s="18"/>
      <c r="B858" s="18"/>
      <c r="C858" s="18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G858" s="30"/>
      <c r="AH858" s="30"/>
      <c r="AI858" s="30"/>
      <c r="AJ858" s="30"/>
      <c r="AK858" s="30"/>
      <c r="AL858" s="30"/>
      <c r="AM858" s="30"/>
      <c r="AN858" s="30"/>
      <c r="AO858" s="30"/>
      <c r="AP858" s="30"/>
      <c r="AQ858" s="30"/>
      <c r="AR858" s="30"/>
      <c r="AS858" s="30"/>
      <c r="AT858" s="30"/>
      <c r="AU858" s="30"/>
    </row>
    <row r="859" spans="1:47" x14ac:dyDescent="0.35">
      <c r="A859" s="18"/>
      <c r="B859" s="18"/>
      <c r="C859" s="18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G859" s="30"/>
      <c r="AH859" s="30"/>
      <c r="AI859" s="30"/>
      <c r="AJ859" s="30"/>
      <c r="AK859" s="30"/>
      <c r="AL859" s="30"/>
      <c r="AM859" s="30"/>
      <c r="AN859" s="30"/>
      <c r="AO859" s="30"/>
      <c r="AP859" s="30"/>
      <c r="AQ859" s="30"/>
      <c r="AR859" s="30"/>
      <c r="AS859" s="30"/>
      <c r="AT859" s="30"/>
      <c r="AU859" s="30"/>
    </row>
    <row r="860" spans="1:47" x14ac:dyDescent="0.35">
      <c r="A860" s="18"/>
      <c r="B860" s="18"/>
      <c r="C860" s="18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G860" s="30"/>
      <c r="AH860" s="30"/>
      <c r="AI860" s="30"/>
      <c r="AJ860" s="30"/>
      <c r="AK860" s="30"/>
      <c r="AL860" s="30"/>
      <c r="AM860" s="30"/>
      <c r="AN860" s="30"/>
      <c r="AO860" s="30"/>
      <c r="AP860" s="30"/>
      <c r="AQ860" s="30"/>
      <c r="AR860" s="30"/>
      <c r="AS860" s="30"/>
      <c r="AT860" s="30"/>
      <c r="AU860" s="30"/>
    </row>
    <row r="861" spans="1:47" x14ac:dyDescent="0.35">
      <c r="A861" s="18"/>
      <c r="B861" s="18"/>
      <c r="C861" s="18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G861" s="30"/>
      <c r="AH861" s="30"/>
      <c r="AI861" s="30"/>
      <c r="AJ861" s="30"/>
      <c r="AK861" s="30"/>
      <c r="AL861" s="30"/>
      <c r="AM861" s="30"/>
      <c r="AN861" s="30"/>
      <c r="AO861" s="30"/>
      <c r="AP861" s="30"/>
      <c r="AQ861" s="30"/>
      <c r="AR861" s="30"/>
      <c r="AS861" s="30"/>
      <c r="AT861" s="30"/>
      <c r="AU861" s="30"/>
    </row>
    <row r="862" spans="1:47" x14ac:dyDescent="0.35">
      <c r="A862" s="18"/>
      <c r="B862" s="18"/>
      <c r="C862" s="18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G862" s="30"/>
      <c r="AH862" s="30"/>
      <c r="AI862" s="30"/>
      <c r="AJ862" s="30"/>
      <c r="AK862" s="30"/>
      <c r="AL862" s="30"/>
      <c r="AM862" s="30"/>
      <c r="AN862" s="30"/>
      <c r="AO862" s="30"/>
      <c r="AP862" s="30"/>
      <c r="AQ862" s="30"/>
      <c r="AR862" s="30"/>
      <c r="AS862" s="30"/>
      <c r="AT862" s="30"/>
      <c r="AU862" s="30"/>
    </row>
    <row r="863" spans="1:47" x14ac:dyDescent="0.35">
      <c r="A863" s="18"/>
      <c r="B863" s="18"/>
      <c r="C863" s="18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G863" s="30"/>
      <c r="AH863" s="30"/>
      <c r="AI863" s="30"/>
      <c r="AJ863" s="30"/>
      <c r="AK863" s="30"/>
      <c r="AL863" s="30"/>
      <c r="AM863" s="30"/>
      <c r="AN863" s="30"/>
      <c r="AO863" s="30"/>
      <c r="AP863" s="30"/>
      <c r="AQ863" s="30"/>
      <c r="AR863" s="30"/>
      <c r="AS863" s="30"/>
      <c r="AT863" s="30"/>
      <c r="AU863" s="30"/>
    </row>
    <row r="864" spans="1:47" x14ac:dyDescent="0.35">
      <c r="A864" s="18"/>
      <c r="B864" s="18"/>
      <c r="C864" s="18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G864" s="30"/>
      <c r="AH864" s="30"/>
      <c r="AI864" s="30"/>
      <c r="AJ864" s="30"/>
      <c r="AK864" s="30"/>
      <c r="AL864" s="30"/>
      <c r="AM864" s="30"/>
      <c r="AN864" s="30"/>
      <c r="AO864" s="30"/>
      <c r="AP864" s="30"/>
      <c r="AQ864" s="30"/>
      <c r="AR864" s="30"/>
      <c r="AS864" s="30"/>
      <c r="AT864" s="30"/>
      <c r="AU864" s="30"/>
    </row>
    <row r="865" spans="1:47" x14ac:dyDescent="0.35">
      <c r="A865" s="18"/>
      <c r="B865" s="18"/>
      <c r="C865" s="18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G865" s="30"/>
      <c r="AH865" s="30"/>
      <c r="AI865" s="30"/>
      <c r="AJ865" s="30"/>
      <c r="AK865" s="30"/>
      <c r="AL865" s="30"/>
      <c r="AM865" s="30"/>
      <c r="AN865" s="30"/>
      <c r="AO865" s="30"/>
      <c r="AP865" s="30"/>
      <c r="AQ865" s="30"/>
      <c r="AR865" s="30"/>
      <c r="AS865" s="30"/>
      <c r="AT865" s="30"/>
      <c r="AU865" s="30"/>
    </row>
    <row r="866" spans="1:47" x14ac:dyDescent="0.35">
      <c r="A866" s="18"/>
      <c r="B866" s="18"/>
      <c r="C866" s="18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G866" s="30"/>
      <c r="AH866" s="30"/>
      <c r="AI866" s="30"/>
      <c r="AJ866" s="30"/>
      <c r="AK866" s="30"/>
      <c r="AL866" s="30"/>
      <c r="AM866" s="30"/>
      <c r="AN866" s="30"/>
      <c r="AO866" s="30"/>
      <c r="AP866" s="30"/>
      <c r="AQ866" s="30"/>
      <c r="AR866" s="30"/>
      <c r="AS866" s="30"/>
      <c r="AT866" s="30"/>
      <c r="AU866" s="30"/>
    </row>
    <row r="867" spans="1:47" x14ac:dyDescent="0.35">
      <c r="A867" s="18"/>
      <c r="B867" s="18"/>
      <c r="C867" s="18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G867" s="30"/>
      <c r="AH867" s="30"/>
      <c r="AI867" s="30"/>
      <c r="AJ867" s="30"/>
      <c r="AK867" s="30"/>
      <c r="AL867" s="30"/>
      <c r="AM867" s="30"/>
      <c r="AN867" s="30"/>
      <c r="AO867" s="30"/>
      <c r="AP867" s="30"/>
      <c r="AQ867" s="30"/>
      <c r="AR867" s="30"/>
      <c r="AS867" s="30"/>
      <c r="AT867" s="30"/>
      <c r="AU867" s="30"/>
    </row>
    <row r="868" spans="1:47" x14ac:dyDescent="0.35">
      <c r="A868" s="18"/>
      <c r="B868" s="18"/>
      <c r="C868" s="18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G868" s="30"/>
      <c r="AH868" s="30"/>
      <c r="AI868" s="30"/>
      <c r="AJ868" s="30"/>
      <c r="AK868" s="30"/>
      <c r="AL868" s="30"/>
      <c r="AM868" s="30"/>
      <c r="AN868" s="30"/>
      <c r="AO868" s="30"/>
      <c r="AP868" s="30"/>
      <c r="AQ868" s="30"/>
      <c r="AR868" s="30"/>
      <c r="AS868" s="30"/>
      <c r="AT868" s="30"/>
      <c r="AU868" s="30"/>
    </row>
    <row r="869" spans="1:47" x14ac:dyDescent="0.35">
      <c r="A869" s="18"/>
      <c r="B869" s="18"/>
      <c r="C869" s="18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G869" s="30"/>
      <c r="AH869" s="30"/>
      <c r="AI869" s="30"/>
      <c r="AJ869" s="30"/>
      <c r="AK869" s="30"/>
      <c r="AL869" s="30"/>
      <c r="AM869" s="30"/>
      <c r="AN869" s="30"/>
      <c r="AO869" s="30"/>
      <c r="AP869" s="30"/>
      <c r="AQ869" s="30"/>
      <c r="AR869" s="30"/>
      <c r="AS869" s="30"/>
      <c r="AT869" s="30"/>
      <c r="AU869" s="30"/>
    </row>
    <row r="870" spans="1:47" x14ac:dyDescent="0.35">
      <c r="A870" s="18"/>
      <c r="B870" s="18"/>
      <c r="C870" s="18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G870" s="30"/>
      <c r="AH870" s="30"/>
      <c r="AI870" s="30"/>
      <c r="AJ870" s="30"/>
      <c r="AK870" s="30"/>
      <c r="AL870" s="30"/>
      <c r="AM870" s="30"/>
      <c r="AN870" s="30"/>
      <c r="AO870" s="30"/>
      <c r="AP870" s="30"/>
      <c r="AQ870" s="30"/>
      <c r="AR870" s="30"/>
      <c r="AS870" s="30"/>
      <c r="AT870" s="30"/>
      <c r="AU870" s="30"/>
    </row>
    <row r="871" spans="1:47" x14ac:dyDescent="0.35">
      <c r="A871" s="18"/>
      <c r="B871" s="18"/>
      <c r="C871" s="18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G871" s="30"/>
      <c r="AH871" s="30"/>
      <c r="AI871" s="30"/>
      <c r="AJ871" s="30"/>
      <c r="AK871" s="30"/>
      <c r="AL871" s="30"/>
      <c r="AM871" s="30"/>
      <c r="AN871" s="30"/>
      <c r="AO871" s="30"/>
      <c r="AP871" s="30"/>
      <c r="AQ871" s="30"/>
      <c r="AR871" s="30"/>
      <c r="AS871" s="30"/>
      <c r="AT871" s="30"/>
      <c r="AU871" s="30"/>
    </row>
    <row r="872" spans="1:47" x14ac:dyDescent="0.35">
      <c r="A872" s="18"/>
      <c r="B872" s="18"/>
      <c r="C872" s="18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G872" s="30"/>
      <c r="AH872" s="30"/>
      <c r="AI872" s="30"/>
      <c r="AJ872" s="30"/>
      <c r="AK872" s="30"/>
      <c r="AL872" s="30"/>
      <c r="AM872" s="30"/>
      <c r="AN872" s="30"/>
      <c r="AO872" s="30"/>
      <c r="AP872" s="30"/>
      <c r="AQ872" s="30"/>
      <c r="AR872" s="30"/>
      <c r="AS872" s="30"/>
      <c r="AT872" s="30"/>
      <c r="AU872" s="30"/>
    </row>
    <row r="873" spans="1:47" x14ac:dyDescent="0.35">
      <c r="A873" s="18"/>
      <c r="B873" s="18"/>
      <c r="C873" s="18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G873" s="30"/>
      <c r="AH873" s="30"/>
      <c r="AI873" s="30"/>
      <c r="AJ873" s="30"/>
      <c r="AK873" s="30"/>
      <c r="AL873" s="30"/>
      <c r="AM873" s="30"/>
      <c r="AN873" s="30"/>
      <c r="AO873" s="30"/>
      <c r="AP873" s="30"/>
      <c r="AQ873" s="30"/>
      <c r="AR873" s="30"/>
      <c r="AS873" s="30"/>
      <c r="AT873" s="30"/>
      <c r="AU873" s="30"/>
    </row>
    <row r="874" spans="1:47" x14ac:dyDescent="0.35">
      <c r="A874" s="18"/>
      <c r="B874" s="18"/>
      <c r="C874" s="18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G874" s="30"/>
      <c r="AH874" s="30"/>
      <c r="AI874" s="30"/>
      <c r="AJ874" s="30"/>
      <c r="AK874" s="30"/>
      <c r="AL874" s="30"/>
      <c r="AM874" s="30"/>
      <c r="AN874" s="30"/>
      <c r="AO874" s="30"/>
      <c r="AP874" s="30"/>
      <c r="AQ874" s="30"/>
      <c r="AR874" s="30"/>
      <c r="AS874" s="30"/>
      <c r="AT874" s="30"/>
      <c r="AU874" s="30"/>
    </row>
    <row r="875" spans="1:47" x14ac:dyDescent="0.35">
      <c r="A875" s="18"/>
      <c r="B875" s="18"/>
      <c r="C875" s="18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G875" s="30"/>
      <c r="AH875" s="30"/>
      <c r="AI875" s="30"/>
      <c r="AJ875" s="30"/>
      <c r="AK875" s="30"/>
      <c r="AL875" s="30"/>
      <c r="AM875" s="30"/>
      <c r="AN875" s="30"/>
      <c r="AO875" s="30"/>
      <c r="AP875" s="30"/>
      <c r="AQ875" s="30"/>
      <c r="AR875" s="30"/>
      <c r="AS875" s="30"/>
      <c r="AT875" s="30"/>
      <c r="AU875" s="30"/>
    </row>
    <row r="876" spans="1:47" x14ac:dyDescent="0.35">
      <c r="A876" s="18"/>
      <c r="B876" s="18"/>
      <c r="C876" s="18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G876" s="30"/>
      <c r="AH876" s="30"/>
      <c r="AI876" s="30"/>
      <c r="AJ876" s="30"/>
      <c r="AK876" s="30"/>
      <c r="AL876" s="30"/>
      <c r="AM876" s="30"/>
      <c r="AN876" s="30"/>
      <c r="AO876" s="30"/>
      <c r="AP876" s="30"/>
      <c r="AQ876" s="30"/>
      <c r="AR876" s="30"/>
      <c r="AS876" s="30"/>
      <c r="AT876" s="30"/>
      <c r="AU876" s="30"/>
    </row>
    <row r="877" spans="1:47" x14ac:dyDescent="0.35">
      <c r="A877" s="18"/>
      <c r="B877" s="18"/>
      <c r="C877" s="18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G877" s="30"/>
      <c r="AH877" s="30"/>
      <c r="AI877" s="30"/>
      <c r="AJ877" s="30"/>
      <c r="AK877" s="30"/>
      <c r="AL877" s="30"/>
      <c r="AM877" s="30"/>
      <c r="AN877" s="30"/>
      <c r="AO877" s="30"/>
      <c r="AP877" s="30"/>
      <c r="AQ877" s="30"/>
      <c r="AR877" s="30"/>
      <c r="AS877" s="30"/>
      <c r="AT877" s="30"/>
      <c r="AU877" s="30"/>
    </row>
    <row r="878" spans="1:47" x14ac:dyDescent="0.35">
      <c r="A878" s="18"/>
      <c r="B878" s="18"/>
      <c r="C878" s="18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G878" s="30"/>
      <c r="AH878" s="30"/>
      <c r="AI878" s="30"/>
      <c r="AJ878" s="30"/>
      <c r="AK878" s="30"/>
      <c r="AL878" s="30"/>
      <c r="AM878" s="30"/>
      <c r="AN878" s="30"/>
      <c r="AO878" s="30"/>
      <c r="AP878" s="30"/>
      <c r="AQ878" s="30"/>
      <c r="AR878" s="30"/>
      <c r="AS878" s="30"/>
      <c r="AT878" s="30"/>
      <c r="AU878" s="30"/>
    </row>
    <row r="879" spans="1:47" x14ac:dyDescent="0.35">
      <c r="A879" s="18"/>
      <c r="B879" s="18"/>
      <c r="C879" s="18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G879" s="30"/>
      <c r="AH879" s="30"/>
      <c r="AI879" s="30"/>
      <c r="AJ879" s="30"/>
      <c r="AK879" s="30"/>
      <c r="AL879" s="30"/>
      <c r="AM879" s="30"/>
      <c r="AN879" s="30"/>
      <c r="AO879" s="30"/>
      <c r="AP879" s="30"/>
      <c r="AQ879" s="30"/>
      <c r="AR879" s="30"/>
      <c r="AS879" s="30"/>
      <c r="AT879" s="30"/>
      <c r="AU879" s="30"/>
    </row>
    <row r="880" spans="1:47" x14ac:dyDescent="0.35">
      <c r="A880" s="18"/>
      <c r="B880" s="18"/>
      <c r="C880" s="18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G880" s="30"/>
      <c r="AH880" s="30"/>
      <c r="AI880" s="30"/>
      <c r="AJ880" s="30"/>
      <c r="AK880" s="30"/>
      <c r="AL880" s="30"/>
      <c r="AM880" s="30"/>
      <c r="AN880" s="30"/>
      <c r="AO880" s="30"/>
      <c r="AP880" s="30"/>
      <c r="AQ880" s="30"/>
      <c r="AR880" s="30"/>
      <c r="AS880" s="30"/>
      <c r="AT880" s="30"/>
      <c r="AU880" s="30"/>
    </row>
    <row r="881" spans="1:47" x14ac:dyDescent="0.35">
      <c r="A881" s="18"/>
      <c r="B881" s="18"/>
      <c r="C881" s="18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G881" s="30"/>
      <c r="AH881" s="30"/>
      <c r="AI881" s="30"/>
      <c r="AJ881" s="30"/>
      <c r="AK881" s="30"/>
      <c r="AL881" s="30"/>
      <c r="AM881" s="30"/>
      <c r="AN881" s="30"/>
      <c r="AO881" s="30"/>
      <c r="AP881" s="30"/>
      <c r="AQ881" s="30"/>
      <c r="AR881" s="30"/>
      <c r="AS881" s="30"/>
      <c r="AT881" s="30"/>
      <c r="AU881" s="30"/>
    </row>
    <row r="882" spans="1:47" x14ac:dyDescent="0.35">
      <c r="A882" s="18"/>
      <c r="B882" s="18"/>
      <c r="C882" s="18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G882" s="30"/>
      <c r="AH882" s="30"/>
      <c r="AI882" s="30"/>
      <c r="AJ882" s="30"/>
      <c r="AK882" s="30"/>
      <c r="AL882" s="30"/>
      <c r="AM882" s="30"/>
      <c r="AN882" s="30"/>
      <c r="AO882" s="30"/>
      <c r="AP882" s="30"/>
      <c r="AQ882" s="30"/>
      <c r="AR882" s="30"/>
      <c r="AS882" s="30"/>
      <c r="AT882" s="30"/>
      <c r="AU882" s="30"/>
    </row>
    <row r="883" spans="1:47" x14ac:dyDescent="0.35">
      <c r="A883" s="18"/>
      <c r="B883" s="18"/>
      <c r="C883" s="18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G883" s="30"/>
      <c r="AH883" s="30"/>
      <c r="AI883" s="30"/>
      <c r="AJ883" s="30"/>
      <c r="AK883" s="30"/>
      <c r="AL883" s="30"/>
      <c r="AM883" s="30"/>
      <c r="AN883" s="30"/>
      <c r="AO883" s="30"/>
      <c r="AP883" s="30"/>
      <c r="AQ883" s="30"/>
      <c r="AR883" s="30"/>
      <c r="AS883" s="30"/>
      <c r="AT883" s="30"/>
      <c r="AU883" s="30"/>
    </row>
    <row r="884" spans="1:47" x14ac:dyDescent="0.35">
      <c r="A884" s="18"/>
      <c r="B884" s="18"/>
      <c r="C884" s="18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G884" s="30"/>
      <c r="AH884" s="30"/>
      <c r="AI884" s="30"/>
      <c r="AJ884" s="30"/>
      <c r="AK884" s="30"/>
      <c r="AL884" s="30"/>
      <c r="AM884" s="30"/>
      <c r="AN884" s="30"/>
      <c r="AO884" s="30"/>
      <c r="AP884" s="30"/>
      <c r="AQ884" s="30"/>
      <c r="AR884" s="30"/>
      <c r="AS884" s="30"/>
      <c r="AT884" s="30"/>
      <c r="AU884" s="30"/>
    </row>
    <row r="885" spans="1:47" x14ac:dyDescent="0.35">
      <c r="A885" s="18"/>
      <c r="B885" s="18"/>
      <c r="C885" s="18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G885" s="30"/>
      <c r="AH885" s="30"/>
      <c r="AI885" s="30"/>
      <c r="AJ885" s="30"/>
      <c r="AK885" s="30"/>
      <c r="AL885" s="30"/>
      <c r="AM885" s="30"/>
      <c r="AN885" s="30"/>
      <c r="AO885" s="30"/>
      <c r="AP885" s="30"/>
      <c r="AQ885" s="30"/>
      <c r="AR885" s="30"/>
      <c r="AS885" s="30"/>
      <c r="AT885" s="30"/>
      <c r="AU885" s="30"/>
    </row>
    <row r="886" spans="1:47" x14ac:dyDescent="0.35">
      <c r="A886" s="18"/>
      <c r="B886" s="18"/>
      <c r="C886" s="18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G886" s="30"/>
      <c r="AH886" s="30"/>
      <c r="AI886" s="30"/>
      <c r="AJ886" s="30"/>
      <c r="AK886" s="30"/>
      <c r="AL886" s="30"/>
      <c r="AM886" s="30"/>
      <c r="AN886" s="30"/>
      <c r="AO886" s="30"/>
      <c r="AP886" s="30"/>
      <c r="AQ886" s="30"/>
      <c r="AR886" s="30"/>
      <c r="AS886" s="30"/>
      <c r="AT886" s="30"/>
      <c r="AU886" s="30"/>
    </row>
    <row r="887" spans="1:47" x14ac:dyDescent="0.35">
      <c r="A887" s="18"/>
      <c r="B887" s="18"/>
      <c r="C887" s="18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G887" s="30"/>
      <c r="AH887" s="30"/>
      <c r="AI887" s="30"/>
      <c r="AJ887" s="30"/>
      <c r="AK887" s="30"/>
      <c r="AL887" s="30"/>
      <c r="AM887" s="30"/>
      <c r="AN887" s="30"/>
      <c r="AO887" s="30"/>
      <c r="AP887" s="30"/>
      <c r="AQ887" s="30"/>
      <c r="AR887" s="30"/>
      <c r="AS887" s="30"/>
      <c r="AT887" s="30"/>
      <c r="AU887" s="30"/>
    </row>
    <row r="888" spans="1:47" x14ac:dyDescent="0.35">
      <c r="A888" s="18"/>
      <c r="B888" s="18"/>
      <c r="C888" s="18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G888" s="30"/>
      <c r="AH888" s="30"/>
      <c r="AI888" s="30"/>
      <c r="AJ888" s="30"/>
      <c r="AK888" s="30"/>
      <c r="AL888" s="30"/>
      <c r="AM888" s="30"/>
      <c r="AN888" s="30"/>
      <c r="AO888" s="30"/>
      <c r="AP888" s="30"/>
      <c r="AQ888" s="30"/>
      <c r="AR888" s="30"/>
      <c r="AS888" s="30"/>
      <c r="AT888" s="30"/>
      <c r="AU888" s="30"/>
    </row>
    <row r="889" spans="1:47" x14ac:dyDescent="0.35">
      <c r="A889" s="18"/>
      <c r="B889" s="18"/>
      <c r="C889" s="18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G889" s="30"/>
      <c r="AH889" s="30"/>
      <c r="AI889" s="30"/>
      <c r="AJ889" s="30"/>
      <c r="AK889" s="30"/>
      <c r="AL889" s="30"/>
      <c r="AM889" s="30"/>
      <c r="AN889" s="30"/>
      <c r="AO889" s="30"/>
      <c r="AP889" s="30"/>
      <c r="AQ889" s="30"/>
      <c r="AR889" s="30"/>
      <c r="AS889" s="30"/>
      <c r="AT889" s="30"/>
      <c r="AU889" s="30"/>
    </row>
    <row r="890" spans="1:47" x14ac:dyDescent="0.35">
      <c r="A890" s="18"/>
      <c r="B890" s="18"/>
      <c r="C890" s="18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G890" s="30"/>
      <c r="AH890" s="30"/>
      <c r="AI890" s="30"/>
      <c r="AJ890" s="30"/>
      <c r="AK890" s="30"/>
      <c r="AL890" s="30"/>
      <c r="AM890" s="30"/>
      <c r="AN890" s="30"/>
      <c r="AO890" s="30"/>
      <c r="AP890" s="30"/>
      <c r="AQ890" s="30"/>
      <c r="AR890" s="30"/>
      <c r="AS890" s="30"/>
      <c r="AT890" s="30"/>
      <c r="AU890" s="30"/>
    </row>
    <row r="891" spans="1:47" x14ac:dyDescent="0.35">
      <c r="A891" s="18"/>
      <c r="B891" s="18"/>
      <c r="C891" s="18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G891" s="30"/>
      <c r="AH891" s="30"/>
      <c r="AI891" s="30"/>
      <c r="AJ891" s="30"/>
      <c r="AK891" s="30"/>
      <c r="AL891" s="30"/>
      <c r="AM891" s="30"/>
      <c r="AN891" s="30"/>
      <c r="AO891" s="30"/>
      <c r="AP891" s="30"/>
      <c r="AQ891" s="30"/>
      <c r="AR891" s="30"/>
      <c r="AS891" s="30"/>
      <c r="AT891" s="30"/>
      <c r="AU891" s="30"/>
    </row>
    <row r="892" spans="1:47" x14ac:dyDescent="0.35">
      <c r="A892" s="18"/>
      <c r="B892" s="18"/>
      <c r="C892" s="18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F892" s="30"/>
      <c r="AG892" s="30"/>
      <c r="AH892" s="30"/>
      <c r="AI892" s="30"/>
      <c r="AJ892" s="30"/>
      <c r="AK892" s="30"/>
      <c r="AL892" s="30"/>
      <c r="AM892" s="30"/>
      <c r="AN892" s="30"/>
      <c r="AO892" s="30"/>
      <c r="AP892" s="30"/>
      <c r="AQ892" s="30"/>
      <c r="AR892" s="30"/>
      <c r="AS892" s="30"/>
      <c r="AT892" s="30"/>
      <c r="AU892" s="30"/>
    </row>
    <row r="893" spans="1:47" x14ac:dyDescent="0.35">
      <c r="A893" s="18"/>
      <c r="B893" s="18"/>
      <c r="C893" s="18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  <c r="AE893" s="30"/>
      <c r="AF893" s="30"/>
      <c r="AG893" s="30"/>
      <c r="AH893" s="30"/>
      <c r="AI893" s="30"/>
      <c r="AJ893" s="30"/>
      <c r="AK893" s="30"/>
      <c r="AL893" s="30"/>
      <c r="AM893" s="30"/>
      <c r="AN893" s="30"/>
      <c r="AO893" s="30"/>
      <c r="AP893" s="30"/>
      <c r="AQ893" s="30"/>
      <c r="AR893" s="30"/>
      <c r="AS893" s="30"/>
      <c r="AT893" s="30"/>
      <c r="AU893" s="30"/>
    </row>
    <row r="894" spans="1:47" x14ac:dyDescent="0.35">
      <c r="A894" s="18"/>
      <c r="B894" s="18"/>
      <c r="C894" s="18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  <c r="AE894" s="30"/>
      <c r="AF894" s="30"/>
      <c r="AG894" s="30"/>
      <c r="AH894" s="30"/>
      <c r="AI894" s="30"/>
      <c r="AJ894" s="30"/>
      <c r="AK894" s="30"/>
      <c r="AL894" s="30"/>
      <c r="AM894" s="30"/>
      <c r="AN894" s="30"/>
      <c r="AO894" s="30"/>
      <c r="AP894" s="30"/>
      <c r="AQ894" s="30"/>
      <c r="AR894" s="30"/>
      <c r="AS894" s="30"/>
      <c r="AT894" s="30"/>
      <c r="AU894" s="30"/>
    </row>
    <row r="895" spans="1:47" x14ac:dyDescent="0.35">
      <c r="A895" s="18"/>
      <c r="B895" s="18"/>
      <c r="C895" s="18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F895" s="30"/>
      <c r="AG895" s="30"/>
      <c r="AH895" s="30"/>
      <c r="AI895" s="30"/>
      <c r="AJ895" s="30"/>
      <c r="AK895" s="30"/>
      <c r="AL895" s="30"/>
      <c r="AM895" s="30"/>
      <c r="AN895" s="30"/>
      <c r="AO895" s="30"/>
      <c r="AP895" s="30"/>
      <c r="AQ895" s="30"/>
      <c r="AR895" s="30"/>
      <c r="AS895" s="30"/>
      <c r="AT895" s="30"/>
      <c r="AU895" s="30"/>
    </row>
    <row r="896" spans="1:47" x14ac:dyDescent="0.35">
      <c r="A896" s="18"/>
      <c r="B896" s="18"/>
      <c r="C896" s="18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G896" s="30"/>
      <c r="AH896" s="30"/>
      <c r="AI896" s="30"/>
      <c r="AJ896" s="30"/>
      <c r="AK896" s="30"/>
      <c r="AL896" s="30"/>
      <c r="AM896" s="30"/>
      <c r="AN896" s="30"/>
      <c r="AO896" s="30"/>
      <c r="AP896" s="30"/>
      <c r="AQ896" s="30"/>
      <c r="AR896" s="30"/>
      <c r="AS896" s="30"/>
      <c r="AT896" s="30"/>
      <c r="AU896" s="30"/>
    </row>
    <row r="897" spans="1:47" x14ac:dyDescent="0.35">
      <c r="A897" s="18"/>
      <c r="B897" s="18"/>
      <c r="C897" s="18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  <c r="AE897" s="30"/>
      <c r="AF897" s="30"/>
      <c r="AG897" s="30"/>
      <c r="AH897" s="30"/>
      <c r="AI897" s="30"/>
      <c r="AJ897" s="30"/>
      <c r="AK897" s="30"/>
      <c r="AL897" s="30"/>
      <c r="AM897" s="30"/>
      <c r="AN897" s="30"/>
      <c r="AO897" s="30"/>
      <c r="AP897" s="30"/>
      <c r="AQ897" s="30"/>
      <c r="AR897" s="30"/>
      <c r="AS897" s="30"/>
      <c r="AT897" s="30"/>
      <c r="AU897" s="30"/>
    </row>
    <row r="898" spans="1:47" x14ac:dyDescent="0.35">
      <c r="A898" s="18"/>
      <c r="B898" s="18"/>
      <c r="C898" s="18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F898" s="30"/>
      <c r="AG898" s="30"/>
      <c r="AH898" s="30"/>
      <c r="AI898" s="30"/>
      <c r="AJ898" s="30"/>
      <c r="AK898" s="30"/>
      <c r="AL898" s="30"/>
      <c r="AM898" s="30"/>
      <c r="AN898" s="30"/>
      <c r="AO898" s="30"/>
      <c r="AP898" s="30"/>
      <c r="AQ898" s="30"/>
      <c r="AR898" s="30"/>
      <c r="AS898" s="30"/>
      <c r="AT898" s="30"/>
      <c r="AU898" s="30"/>
    </row>
    <row r="899" spans="1:47" x14ac:dyDescent="0.35">
      <c r="A899" s="18"/>
      <c r="B899" s="18"/>
      <c r="C899" s="18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  <c r="AE899" s="30"/>
      <c r="AF899" s="30"/>
      <c r="AG899" s="30"/>
      <c r="AH899" s="30"/>
      <c r="AI899" s="30"/>
      <c r="AJ899" s="30"/>
      <c r="AK899" s="30"/>
      <c r="AL899" s="30"/>
      <c r="AM899" s="30"/>
      <c r="AN899" s="30"/>
      <c r="AO899" s="30"/>
      <c r="AP899" s="30"/>
      <c r="AQ899" s="30"/>
      <c r="AR899" s="30"/>
      <c r="AS899" s="30"/>
      <c r="AT899" s="30"/>
      <c r="AU899" s="30"/>
    </row>
    <row r="900" spans="1:47" x14ac:dyDescent="0.35">
      <c r="A900" s="18"/>
      <c r="B900" s="18"/>
      <c r="C900" s="18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G900" s="30"/>
      <c r="AH900" s="30"/>
      <c r="AI900" s="30"/>
      <c r="AJ900" s="30"/>
      <c r="AK900" s="30"/>
      <c r="AL900" s="30"/>
      <c r="AM900" s="30"/>
      <c r="AN900" s="30"/>
      <c r="AO900" s="30"/>
      <c r="AP900" s="30"/>
      <c r="AQ900" s="30"/>
      <c r="AR900" s="30"/>
      <c r="AS900" s="30"/>
      <c r="AT900" s="30"/>
      <c r="AU900" s="30"/>
    </row>
    <row r="901" spans="1:47" x14ac:dyDescent="0.35">
      <c r="A901" s="18"/>
      <c r="B901" s="18"/>
      <c r="C901" s="18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G901" s="30"/>
      <c r="AH901" s="30"/>
      <c r="AI901" s="30"/>
      <c r="AJ901" s="30"/>
      <c r="AK901" s="30"/>
      <c r="AL901" s="30"/>
      <c r="AM901" s="30"/>
      <c r="AN901" s="30"/>
      <c r="AO901" s="30"/>
      <c r="AP901" s="30"/>
      <c r="AQ901" s="30"/>
      <c r="AR901" s="30"/>
      <c r="AS901" s="30"/>
      <c r="AT901" s="30"/>
      <c r="AU901" s="30"/>
    </row>
    <row r="902" spans="1:47" x14ac:dyDescent="0.35">
      <c r="A902" s="18"/>
      <c r="B902" s="18"/>
      <c r="C902" s="18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G902" s="30"/>
      <c r="AH902" s="30"/>
      <c r="AI902" s="30"/>
      <c r="AJ902" s="30"/>
      <c r="AK902" s="30"/>
      <c r="AL902" s="30"/>
      <c r="AM902" s="30"/>
      <c r="AN902" s="30"/>
      <c r="AO902" s="30"/>
      <c r="AP902" s="30"/>
      <c r="AQ902" s="30"/>
      <c r="AR902" s="30"/>
      <c r="AS902" s="30"/>
      <c r="AT902" s="30"/>
      <c r="AU902" s="30"/>
    </row>
    <row r="903" spans="1:47" x14ac:dyDescent="0.35">
      <c r="A903" s="18"/>
      <c r="B903" s="18"/>
      <c r="C903" s="18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G903" s="30"/>
      <c r="AH903" s="30"/>
      <c r="AI903" s="30"/>
      <c r="AJ903" s="30"/>
      <c r="AK903" s="30"/>
      <c r="AL903" s="30"/>
      <c r="AM903" s="30"/>
      <c r="AN903" s="30"/>
      <c r="AO903" s="30"/>
      <c r="AP903" s="30"/>
      <c r="AQ903" s="30"/>
      <c r="AR903" s="30"/>
      <c r="AS903" s="30"/>
      <c r="AT903" s="30"/>
      <c r="AU903" s="30"/>
    </row>
    <row r="904" spans="1:47" x14ac:dyDescent="0.35">
      <c r="A904" s="18"/>
      <c r="B904" s="18"/>
      <c r="C904" s="18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G904" s="30"/>
      <c r="AH904" s="30"/>
      <c r="AI904" s="30"/>
      <c r="AJ904" s="30"/>
      <c r="AK904" s="30"/>
      <c r="AL904" s="30"/>
      <c r="AM904" s="30"/>
      <c r="AN904" s="30"/>
      <c r="AO904" s="30"/>
      <c r="AP904" s="30"/>
      <c r="AQ904" s="30"/>
      <c r="AR904" s="30"/>
      <c r="AS904" s="30"/>
      <c r="AT904" s="30"/>
      <c r="AU904" s="30"/>
    </row>
    <row r="905" spans="1:47" x14ac:dyDescent="0.35">
      <c r="A905" s="18"/>
      <c r="B905" s="18"/>
      <c r="C905" s="18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  <c r="AE905" s="30"/>
      <c r="AF905" s="30"/>
      <c r="AG905" s="30"/>
      <c r="AH905" s="30"/>
      <c r="AI905" s="30"/>
      <c r="AJ905" s="30"/>
      <c r="AK905" s="30"/>
      <c r="AL905" s="30"/>
      <c r="AM905" s="30"/>
      <c r="AN905" s="30"/>
      <c r="AO905" s="30"/>
      <c r="AP905" s="30"/>
      <c r="AQ905" s="30"/>
      <c r="AR905" s="30"/>
      <c r="AS905" s="30"/>
      <c r="AT905" s="30"/>
      <c r="AU905" s="30"/>
    </row>
    <row r="906" spans="1:47" x14ac:dyDescent="0.35">
      <c r="A906" s="18"/>
      <c r="B906" s="18"/>
      <c r="C906" s="18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  <c r="AE906" s="30"/>
      <c r="AF906" s="30"/>
      <c r="AG906" s="30"/>
      <c r="AH906" s="30"/>
      <c r="AI906" s="30"/>
      <c r="AJ906" s="30"/>
      <c r="AK906" s="30"/>
      <c r="AL906" s="30"/>
      <c r="AM906" s="30"/>
      <c r="AN906" s="30"/>
      <c r="AO906" s="30"/>
      <c r="AP906" s="30"/>
      <c r="AQ906" s="30"/>
      <c r="AR906" s="30"/>
      <c r="AS906" s="30"/>
      <c r="AT906" s="30"/>
      <c r="AU906" s="30"/>
    </row>
    <row r="907" spans="1:47" x14ac:dyDescent="0.35">
      <c r="A907" s="18"/>
      <c r="B907" s="18"/>
      <c r="C907" s="18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  <c r="AE907" s="30"/>
      <c r="AF907" s="30"/>
      <c r="AG907" s="30"/>
      <c r="AH907" s="30"/>
      <c r="AI907" s="30"/>
      <c r="AJ907" s="30"/>
      <c r="AK907" s="30"/>
      <c r="AL907" s="30"/>
      <c r="AM907" s="30"/>
      <c r="AN907" s="30"/>
      <c r="AO907" s="30"/>
      <c r="AP907" s="30"/>
      <c r="AQ907" s="30"/>
      <c r="AR907" s="30"/>
      <c r="AS907" s="30"/>
      <c r="AT907" s="30"/>
      <c r="AU907" s="30"/>
    </row>
    <row r="908" spans="1:47" x14ac:dyDescent="0.35">
      <c r="A908" s="18"/>
      <c r="B908" s="18"/>
      <c r="C908" s="18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G908" s="30"/>
      <c r="AH908" s="30"/>
      <c r="AI908" s="30"/>
      <c r="AJ908" s="30"/>
      <c r="AK908" s="30"/>
      <c r="AL908" s="30"/>
      <c r="AM908" s="30"/>
      <c r="AN908" s="30"/>
      <c r="AO908" s="30"/>
      <c r="AP908" s="30"/>
      <c r="AQ908" s="30"/>
      <c r="AR908" s="30"/>
      <c r="AS908" s="30"/>
      <c r="AT908" s="30"/>
      <c r="AU908" s="30"/>
    </row>
    <row r="909" spans="1:47" x14ac:dyDescent="0.35">
      <c r="A909" s="18"/>
      <c r="B909" s="18"/>
      <c r="C909" s="18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  <c r="AE909" s="30"/>
      <c r="AF909" s="30"/>
      <c r="AG909" s="30"/>
      <c r="AH909" s="30"/>
      <c r="AI909" s="30"/>
      <c r="AJ909" s="30"/>
      <c r="AK909" s="30"/>
      <c r="AL909" s="30"/>
      <c r="AM909" s="30"/>
      <c r="AN909" s="30"/>
      <c r="AO909" s="30"/>
      <c r="AP909" s="30"/>
      <c r="AQ909" s="30"/>
      <c r="AR909" s="30"/>
      <c r="AS909" s="30"/>
      <c r="AT909" s="30"/>
      <c r="AU909" s="30"/>
    </row>
    <row r="910" spans="1:47" x14ac:dyDescent="0.35">
      <c r="A910" s="18"/>
      <c r="B910" s="18"/>
      <c r="C910" s="18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  <c r="AE910" s="30"/>
      <c r="AF910" s="30"/>
      <c r="AG910" s="30"/>
      <c r="AH910" s="30"/>
      <c r="AI910" s="30"/>
      <c r="AJ910" s="30"/>
      <c r="AK910" s="30"/>
      <c r="AL910" s="30"/>
      <c r="AM910" s="30"/>
      <c r="AN910" s="30"/>
      <c r="AO910" s="30"/>
      <c r="AP910" s="30"/>
      <c r="AQ910" s="30"/>
      <c r="AR910" s="30"/>
      <c r="AS910" s="30"/>
      <c r="AT910" s="30"/>
      <c r="AU910" s="30"/>
    </row>
    <row r="911" spans="1:47" x14ac:dyDescent="0.35">
      <c r="A911" s="18"/>
      <c r="B911" s="18"/>
      <c r="C911" s="18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  <c r="AE911" s="30"/>
      <c r="AF911" s="30"/>
      <c r="AG911" s="30"/>
      <c r="AH911" s="30"/>
      <c r="AI911" s="30"/>
      <c r="AJ911" s="30"/>
      <c r="AK911" s="30"/>
      <c r="AL911" s="30"/>
      <c r="AM911" s="30"/>
      <c r="AN911" s="30"/>
      <c r="AO911" s="30"/>
      <c r="AP911" s="30"/>
      <c r="AQ911" s="30"/>
      <c r="AR911" s="30"/>
      <c r="AS911" s="30"/>
      <c r="AT911" s="30"/>
      <c r="AU911" s="30"/>
    </row>
    <row r="912" spans="1:47" x14ac:dyDescent="0.35">
      <c r="A912" s="18"/>
      <c r="B912" s="18"/>
      <c r="C912" s="18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G912" s="30"/>
      <c r="AH912" s="30"/>
      <c r="AI912" s="30"/>
      <c r="AJ912" s="30"/>
      <c r="AK912" s="30"/>
      <c r="AL912" s="30"/>
      <c r="AM912" s="30"/>
      <c r="AN912" s="30"/>
      <c r="AO912" s="30"/>
      <c r="AP912" s="30"/>
      <c r="AQ912" s="30"/>
      <c r="AR912" s="30"/>
      <c r="AS912" s="30"/>
      <c r="AT912" s="30"/>
      <c r="AU912" s="30"/>
    </row>
    <row r="913" spans="1:47" x14ac:dyDescent="0.35">
      <c r="A913" s="18"/>
      <c r="B913" s="18"/>
      <c r="C913" s="18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G913" s="30"/>
      <c r="AH913" s="30"/>
      <c r="AI913" s="30"/>
      <c r="AJ913" s="30"/>
      <c r="AK913" s="30"/>
      <c r="AL913" s="30"/>
      <c r="AM913" s="30"/>
      <c r="AN913" s="30"/>
      <c r="AO913" s="30"/>
      <c r="AP913" s="30"/>
      <c r="AQ913" s="30"/>
      <c r="AR913" s="30"/>
      <c r="AS913" s="30"/>
      <c r="AT913" s="30"/>
      <c r="AU913" s="30"/>
    </row>
    <row r="914" spans="1:47" x14ac:dyDescent="0.35">
      <c r="A914" s="18"/>
      <c r="B914" s="18"/>
      <c r="C914" s="18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  <c r="AE914" s="30"/>
      <c r="AF914" s="30"/>
      <c r="AG914" s="30"/>
      <c r="AH914" s="30"/>
      <c r="AI914" s="30"/>
      <c r="AJ914" s="30"/>
      <c r="AK914" s="30"/>
      <c r="AL914" s="30"/>
      <c r="AM914" s="30"/>
      <c r="AN914" s="30"/>
      <c r="AO914" s="30"/>
      <c r="AP914" s="30"/>
      <c r="AQ914" s="30"/>
      <c r="AR914" s="30"/>
      <c r="AS914" s="30"/>
      <c r="AT914" s="30"/>
      <c r="AU914" s="30"/>
    </row>
    <row r="915" spans="1:47" x14ac:dyDescent="0.35">
      <c r="A915" s="18"/>
      <c r="B915" s="18"/>
      <c r="C915" s="18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G915" s="30"/>
      <c r="AH915" s="30"/>
      <c r="AI915" s="30"/>
      <c r="AJ915" s="30"/>
      <c r="AK915" s="30"/>
      <c r="AL915" s="30"/>
      <c r="AM915" s="30"/>
      <c r="AN915" s="30"/>
      <c r="AO915" s="30"/>
      <c r="AP915" s="30"/>
      <c r="AQ915" s="30"/>
      <c r="AR915" s="30"/>
      <c r="AS915" s="30"/>
      <c r="AT915" s="30"/>
      <c r="AU915" s="30"/>
    </row>
    <row r="916" spans="1:47" x14ac:dyDescent="0.35">
      <c r="A916" s="18"/>
      <c r="B916" s="18"/>
      <c r="C916" s="18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  <c r="AE916" s="30"/>
      <c r="AF916" s="30"/>
      <c r="AG916" s="30"/>
      <c r="AH916" s="30"/>
      <c r="AI916" s="30"/>
      <c r="AJ916" s="30"/>
      <c r="AK916" s="30"/>
      <c r="AL916" s="30"/>
      <c r="AM916" s="30"/>
      <c r="AN916" s="30"/>
      <c r="AO916" s="30"/>
      <c r="AP916" s="30"/>
      <c r="AQ916" s="30"/>
      <c r="AR916" s="30"/>
      <c r="AS916" s="30"/>
      <c r="AT916" s="30"/>
      <c r="AU916" s="30"/>
    </row>
    <row r="917" spans="1:47" x14ac:dyDescent="0.35">
      <c r="A917" s="18"/>
      <c r="B917" s="18"/>
      <c r="C917" s="18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  <c r="AE917" s="30"/>
      <c r="AF917" s="30"/>
      <c r="AG917" s="30"/>
      <c r="AH917" s="30"/>
      <c r="AI917" s="30"/>
      <c r="AJ917" s="30"/>
      <c r="AK917" s="30"/>
      <c r="AL917" s="30"/>
      <c r="AM917" s="30"/>
      <c r="AN917" s="30"/>
      <c r="AO917" s="30"/>
      <c r="AP917" s="30"/>
      <c r="AQ917" s="30"/>
      <c r="AR917" s="30"/>
      <c r="AS917" s="30"/>
      <c r="AT917" s="30"/>
      <c r="AU917" s="30"/>
    </row>
    <row r="918" spans="1:47" x14ac:dyDescent="0.35">
      <c r="A918" s="18"/>
      <c r="B918" s="18"/>
      <c r="C918" s="18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  <c r="AE918" s="30"/>
      <c r="AF918" s="30"/>
      <c r="AG918" s="30"/>
      <c r="AH918" s="30"/>
      <c r="AI918" s="30"/>
      <c r="AJ918" s="30"/>
      <c r="AK918" s="30"/>
      <c r="AL918" s="30"/>
      <c r="AM918" s="30"/>
      <c r="AN918" s="30"/>
      <c r="AO918" s="30"/>
      <c r="AP918" s="30"/>
      <c r="AQ918" s="30"/>
      <c r="AR918" s="30"/>
      <c r="AS918" s="30"/>
      <c r="AT918" s="30"/>
      <c r="AU918" s="30"/>
    </row>
    <row r="919" spans="1:47" x14ac:dyDescent="0.35">
      <c r="A919" s="18"/>
      <c r="B919" s="18"/>
      <c r="C919" s="18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  <c r="AE919" s="30"/>
      <c r="AF919" s="30"/>
      <c r="AG919" s="30"/>
      <c r="AH919" s="30"/>
      <c r="AI919" s="30"/>
      <c r="AJ919" s="30"/>
      <c r="AK919" s="30"/>
      <c r="AL919" s="30"/>
      <c r="AM919" s="30"/>
      <c r="AN919" s="30"/>
      <c r="AO919" s="30"/>
      <c r="AP919" s="30"/>
      <c r="AQ919" s="30"/>
      <c r="AR919" s="30"/>
      <c r="AS919" s="30"/>
      <c r="AT919" s="30"/>
      <c r="AU919" s="30"/>
    </row>
    <row r="920" spans="1:47" x14ac:dyDescent="0.35">
      <c r="A920" s="18"/>
      <c r="B920" s="18"/>
      <c r="C920" s="18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  <c r="AE920" s="30"/>
      <c r="AF920" s="30"/>
      <c r="AG920" s="30"/>
      <c r="AH920" s="30"/>
      <c r="AI920" s="30"/>
      <c r="AJ920" s="30"/>
      <c r="AK920" s="30"/>
      <c r="AL920" s="30"/>
      <c r="AM920" s="30"/>
      <c r="AN920" s="30"/>
      <c r="AO920" s="30"/>
      <c r="AP920" s="30"/>
      <c r="AQ920" s="30"/>
      <c r="AR920" s="30"/>
      <c r="AS920" s="30"/>
      <c r="AT920" s="30"/>
      <c r="AU920" s="30"/>
    </row>
    <row r="921" spans="1:47" x14ac:dyDescent="0.35">
      <c r="A921" s="18"/>
      <c r="B921" s="18"/>
      <c r="C921" s="18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  <c r="AE921" s="30"/>
      <c r="AF921" s="30"/>
      <c r="AG921" s="30"/>
      <c r="AH921" s="30"/>
      <c r="AI921" s="30"/>
      <c r="AJ921" s="30"/>
      <c r="AK921" s="30"/>
      <c r="AL921" s="30"/>
      <c r="AM921" s="30"/>
      <c r="AN921" s="30"/>
      <c r="AO921" s="30"/>
      <c r="AP921" s="30"/>
      <c r="AQ921" s="30"/>
      <c r="AR921" s="30"/>
      <c r="AS921" s="30"/>
      <c r="AT921" s="30"/>
      <c r="AU921" s="30"/>
    </row>
    <row r="922" spans="1:47" x14ac:dyDescent="0.35">
      <c r="A922" s="18"/>
      <c r="B922" s="18"/>
      <c r="C922" s="18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  <c r="AE922" s="30"/>
      <c r="AF922" s="30"/>
      <c r="AG922" s="30"/>
      <c r="AH922" s="30"/>
      <c r="AI922" s="30"/>
      <c r="AJ922" s="30"/>
      <c r="AK922" s="30"/>
      <c r="AL922" s="30"/>
      <c r="AM922" s="30"/>
      <c r="AN922" s="30"/>
      <c r="AO922" s="30"/>
      <c r="AP922" s="30"/>
      <c r="AQ922" s="30"/>
      <c r="AR922" s="30"/>
      <c r="AS922" s="30"/>
      <c r="AT922" s="30"/>
      <c r="AU922" s="30"/>
    </row>
    <row r="923" spans="1:47" x14ac:dyDescent="0.35">
      <c r="A923" s="18"/>
      <c r="B923" s="18"/>
      <c r="C923" s="18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  <c r="AE923" s="30"/>
      <c r="AF923" s="30"/>
      <c r="AG923" s="30"/>
      <c r="AH923" s="30"/>
      <c r="AI923" s="30"/>
      <c r="AJ923" s="30"/>
      <c r="AK923" s="30"/>
      <c r="AL923" s="30"/>
      <c r="AM923" s="30"/>
      <c r="AN923" s="30"/>
      <c r="AO923" s="30"/>
      <c r="AP923" s="30"/>
      <c r="AQ923" s="30"/>
      <c r="AR923" s="30"/>
      <c r="AS923" s="30"/>
      <c r="AT923" s="30"/>
      <c r="AU923" s="30"/>
    </row>
    <row r="924" spans="1:47" x14ac:dyDescent="0.35">
      <c r="A924" s="18"/>
      <c r="B924" s="18"/>
      <c r="C924" s="18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  <c r="AE924" s="30"/>
      <c r="AF924" s="30"/>
      <c r="AG924" s="30"/>
      <c r="AH924" s="30"/>
      <c r="AI924" s="30"/>
      <c r="AJ924" s="30"/>
      <c r="AK924" s="30"/>
      <c r="AL924" s="30"/>
      <c r="AM924" s="30"/>
      <c r="AN924" s="30"/>
      <c r="AO924" s="30"/>
      <c r="AP924" s="30"/>
      <c r="AQ924" s="30"/>
      <c r="AR924" s="30"/>
      <c r="AS924" s="30"/>
      <c r="AT924" s="30"/>
      <c r="AU924" s="30"/>
    </row>
    <row r="925" spans="1:47" x14ac:dyDescent="0.35">
      <c r="A925" s="18"/>
      <c r="B925" s="18"/>
      <c r="C925" s="18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  <c r="AE925" s="30"/>
      <c r="AF925" s="30"/>
      <c r="AG925" s="30"/>
      <c r="AH925" s="30"/>
      <c r="AI925" s="30"/>
      <c r="AJ925" s="30"/>
      <c r="AK925" s="30"/>
      <c r="AL925" s="30"/>
      <c r="AM925" s="30"/>
      <c r="AN925" s="30"/>
      <c r="AO925" s="30"/>
      <c r="AP925" s="30"/>
      <c r="AQ925" s="30"/>
      <c r="AR925" s="30"/>
      <c r="AS925" s="30"/>
      <c r="AT925" s="30"/>
      <c r="AU925" s="30"/>
    </row>
    <row r="926" spans="1:47" x14ac:dyDescent="0.35">
      <c r="A926" s="18"/>
      <c r="B926" s="18"/>
      <c r="C926" s="18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  <c r="AE926" s="30"/>
      <c r="AF926" s="30"/>
      <c r="AG926" s="30"/>
      <c r="AH926" s="30"/>
      <c r="AI926" s="30"/>
      <c r="AJ926" s="30"/>
      <c r="AK926" s="30"/>
      <c r="AL926" s="30"/>
      <c r="AM926" s="30"/>
      <c r="AN926" s="30"/>
      <c r="AO926" s="30"/>
      <c r="AP926" s="30"/>
      <c r="AQ926" s="30"/>
      <c r="AR926" s="30"/>
      <c r="AS926" s="30"/>
      <c r="AT926" s="30"/>
      <c r="AU926" s="30"/>
    </row>
    <row r="927" spans="1:47" x14ac:dyDescent="0.35">
      <c r="A927" s="18"/>
      <c r="B927" s="18"/>
      <c r="C927" s="18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  <c r="AE927" s="30"/>
      <c r="AF927" s="30"/>
      <c r="AG927" s="30"/>
      <c r="AH927" s="30"/>
      <c r="AI927" s="30"/>
      <c r="AJ927" s="30"/>
      <c r="AK927" s="30"/>
      <c r="AL927" s="30"/>
      <c r="AM927" s="30"/>
      <c r="AN927" s="30"/>
      <c r="AO927" s="30"/>
      <c r="AP927" s="30"/>
      <c r="AQ927" s="30"/>
      <c r="AR927" s="30"/>
      <c r="AS927" s="30"/>
      <c r="AT927" s="30"/>
      <c r="AU927" s="30"/>
    </row>
    <row r="928" spans="1:47" x14ac:dyDescent="0.35">
      <c r="A928" s="18"/>
      <c r="B928" s="18"/>
      <c r="C928" s="18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  <c r="AE928" s="30"/>
      <c r="AF928" s="30"/>
      <c r="AG928" s="30"/>
      <c r="AH928" s="30"/>
      <c r="AI928" s="30"/>
      <c r="AJ928" s="30"/>
      <c r="AK928" s="30"/>
      <c r="AL928" s="30"/>
      <c r="AM928" s="30"/>
      <c r="AN928" s="30"/>
      <c r="AO928" s="30"/>
      <c r="AP928" s="30"/>
      <c r="AQ928" s="30"/>
      <c r="AR928" s="30"/>
      <c r="AS928" s="30"/>
      <c r="AT928" s="30"/>
      <c r="AU928" s="30"/>
    </row>
    <row r="929" spans="1:47" x14ac:dyDescent="0.35">
      <c r="A929" s="18"/>
      <c r="B929" s="18"/>
      <c r="C929" s="18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  <c r="AE929" s="30"/>
      <c r="AF929" s="30"/>
      <c r="AG929" s="30"/>
      <c r="AH929" s="30"/>
      <c r="AI929" s="30"/>
      <c r="AJ929" s="30"/>
      <c r="AK929" s="30"/>
      <c r="AL929" s="30"/>
      <c r="AM929" s="30"/>
      <c r="AN929" s="30"/>
      <c r="AO929" s="30"/>
      <c r="AP929" s="30"/>
      <c r="AQ929" s="30"/>
      <c r="AR929" s="30"/>
      <c r="AS929" s="30"/>
      <c r="AT929" s="30"/>
      <c r="AU929" s="30"/>
    </row>
    <row r="930" spans="1:47" x14ac:dyDescent="0.35">
      <c r="A930" s="18"/>
      <c r="B930" s="18"/>
      <c r="C930" s="18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  <c r="AE930" s="30"/>
      <c r="AF930" s="30"/>
      <c r="AG930" s="30"/>
      <c r="AH930" s="30"/>
      <c r="AI930" s="30"/>
      <c r="AJ930" s="30"/>
      <c r="AK930" s="30"/>
      <c r="AL930" s="30"/>
      <c r="AM930" s="30"/>
      <c r="AN930" s="30"/>
      <c r="AO930" s="30"/>
      <c r="AP930" s="30"/>
      <c r="AQ930" s="30"/>
      <c r="AR930" s="30"/>
      <c r="AS930" s="30"/>
      <c r="AT930" s="30"/>
      <c r="AU930" s="30"/>
    </row>
    <row r="931" spans="1:47" x14ac:dyDescent="0.35">
      <c r="A931" s="18"/>
      <c r="B931" s="18"/>
      <c r="C931" s="18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  <c r="AE931" s="30"/>
      <c r="AF931" s="30"/>
      <c r="AG931" s="30"/>
      <c r="AH931" s="30"/>
      <c r="AI931" s="30"/>
      <c r="AJ931" s="30"/>
      <c r="AK931" s="30"/>
      <c r="AL931" s="30"/>
      <c r="AM931" s="30"/>
      <c r="AN931" s="30"/>
      <c r="AO931" s="30"/>
      <c r="AP931" s="30"/>
      <c r="AQ931" s="30"/>
      <c r="AR931" s="30"/>
      <c r="AS931" s="30"/>
      <c r="AT931" s="30"/>
      <c r="AU931" s="30"/>
    </row>
    <row r="932" spans="1:47" x14ac:dyDescent="0.35">
      <c r="A932" s="18"/>
      <c r="B932" s="18"/>
      <c r="C932" s="18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  <c r="AE932" s="30"/>
      <c r="AF932" s="30"/>
      <c r="AG932" s="30"/>
      <c r="AH932" s="30"/>
      <c r="AI932" s="30"/>
      <c r="AJ932" s="30"/>
      <c r="AK932" s="30"/>
      <c r="AL932" s="30"/>
      <c r="AM932" s="30"/>
      <c r="AN932" s="30"/>
      <c r="AO932" s="30"/>
      <c r="AP932" s="30"/>
      <c r="AQ932" s="30"/>
      <c r="AR932" s="30"/>
      <c r="AS932" s="30"/>
      <c r="AT932" s="30"/>
      <c r="AU932" s="30"/>
    </row>
    <row r="933" spans="1:47" x14ac:dyDescent="0.35">
      <c r="A933" s="18"/>
      <c r="B933" s="18"/>
      <c r="C933" s="18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G933" s="30"/>
      <c r="AH933" s="30"/>
      <c r="AI933" s="30"/>
      <c r="AJ933" s="30"/>
      <c r="AK933" s="30"/>
      <c r="AL933" s="30"/>
      <c r="AM933" s="30"/>
      <c r="AN933" s="30"/>
      <c r="AO933" s="30"/>
      <c r="AP933" s="30"/>
      <c r="AQ933" s="30"/>
      <c r="AR933" s="30"/>
      <c r="AS933" s="30"/>
      <c r="AT933" s="30"/>
      <c r="AU933" s="30"/>
    </row>
    <row r="934" spans="1:47" x14ac:dyDescent="0.35">
      <c r="A934" s="18"/>
      <c r="B934" s="18"/>
      <c r="C934" s="18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  <c r="AE934" s="30"/>
      <c r="AF934" s="30"/>
      <c r="AG934" s="30"/>
      <c r="AH934" s="30"/>
      <c r="AI934" s="30"/>
      <c r="AJ934" s="30"/>
      <c r="AK934" s="30"/>
      <c r="AL934" s="30"/>
      <c r="AM934" s="30"/>
      <c r="AN934" s="30"/>
      <c r="AO934" s="30"/>
      <c r="AP934" s="30"/>
      <c r="AQ934" s="30"/>
      <c r="AR934" s="30"/>
      <c r="AS934" s="30"/>
      <c r="AT934" s="30"/>
      <c r="AU934" s="30"/>
    </row>
    <row r="935" spans="1:47" x14ac:dyDescent="0.35">
      <c r="A935" s="18"/>
      <c r="B935" s="18"/>
      <c r="C935" s="18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  <c r="AE935" s="30"/>
      <c r="AF935" s="30"/>
      <c r="AG935" s="30"/>
      <c r="AH935" s="30"/>
      <c r="AI935" s="30"/>
      <c r="AJ935" s="30"/>
      <c r="AK935" s="30"/>
      <c r="AL935" s="30"/>
      <c r="AM935" s="30"/>
      <c r="AN935" s="30"/>
      <c r="AO935" s="30"/>
      <c r="AP935" s="30"/>
      <c r="AQ935" s="30"/>
      <c r="AR935" s="30"/>
      <c r="AS935" s="30"/>
      <c r="AT935" s="30"/>
      <c r="AU935" s="30"/>
    </row>
    <row r="936" spans="1:47" x14ac:dyDescent="0.35">
      <c r="A936" s="18"/>
      <c r="B936" s="18"/>
      <c r="C936" s="18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  <c r="AE936" s="30"/>
      <c r="AF936" s="30"/>
      <c r="AG936" s="30"/>
      <c r="AH936" s="30"/>
      <c r="AI936" s="30"/>
      <c r="AJ936" s="30"/>
      <c r="AK936" s="30"/>
      <c r="AL936" s="30"/>
      <c r="AM936" s="30"/>
      <c r="AN936" s="30"/>
      <c r="AO936" s="30"/>
      <c r="AP936" s="30"/>
      <c r="AQ936" s="30"/>
      <c r="AR936" s="30"/>
      <c r="AS936" s="30"/>
      <c r="AT936" s="30"/>
      <c r="AU936" s="30"/>
    </row>
    <row r="937" spans="1:47" x14ac:dyDescent="0.35">
      <c r="A937" s="18"/>
      <c r="B937" s="18"/>
      <c r="C937" s="18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G937" s="30"/>
      <c r="AH937" s="30"/>
      <c r="AI937" s="30"/>
      <c r="AJ937" s="30"/>
      <c r="AK937" s="30"/>
      <c r="AL937" s="30"/>
      <c r="AM937" s="30"/>
      <c r="AN937" s="30"/>
      <c r="AO937" s="30"/>
      <c r="AP937" s="30"/>
      <c r="AQ937" s="30"/>
      <c r="AR937" s="30"/>
      <c r="AS937" s="30"/>
      <c r="AT937" s="30"/>
      <c r="AU937" s="30"/>
    </row>
    <row r="938" spans="1:47" x14ac:dyDescent="0.35">
      <c r="A938" s="18"/>
      <c r="B938" s="18"/>
      <c r="C938" s="18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F938" s="30"/>
      <c r="AG938" s="30"/>
      <c r="AH938" s="30"/>
      <c r="AI938" s="30"/>
      <c r="AJ938" s="30"/>
      <c r="AK938" s="30"/>
      <c r="AL938" s="30"/>
      <c r="AM938" s="30"/>
      <c r="AN938" s="30"/>
      <c r="AO938" s="30"/>
      <c r="AP938" s="30"/>
      <c r="AQ938" s="30"/>
      <c r="AR938" s="30"/>
      <c r="AS938" s="30"/>
      <c r="AT938" s="30"/>
      <c r="AU938" s="30"/>
    </row>
    <row r="939" spans="1:47" x14ac:dyDescent="0.35">
      <c r="A939" s="18"/>
      <c r="B939" s="18"/>
      <c r="C939" s="18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  <c r="AE939" s="30"/>
      <c r="AF939" s="30"/>
      <c r="AG939" s="30"/>
      <c r="AH939" s="30"/>
      <c r="AI939" s="30"/>
      <c r="AJ939" s="30"/>
      <c r="AK939" s="30"/>
      <c r="AL939" s="30"/>
      <c r="AM939" s="30"/>
      <c r="AN939" s="30"/>
      <c r="AO939" s="30"/>
      <c r="AP939" s="30"/>
      <c r="AQ939" s="30"/>
      <c r="AR939" s="30"/>
      <c r="AS939" s="30"/>
      <c r="AT939" s="30"/>
      <c r="AU939" s="30"/>
    </row>
    <row r="940" spans="1:47" x14ac:dyDescent="0.35">
      <c r="A940" s="18"/>
      <c r="B940" s="18"/>
      <c r="C940" s="18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  <c r="AE940" s="30"/>
      <c r="AF940" s="30"/>
      <c r="AG940" s="30"/>
      <c r="AH940" s="30"/>
      <c r="AI940" s="30"/>
      <c r="AJ940" s="30"/>
      <c r="AK940" s="30"/>
      <c r="AL940" s="30"/>
      <c r="AM940" s="30"/>
      <c r="AN940" s="30"/>
      <c r="AO940" s="30"/>
      <c r="AP940" s="30"/>
      <c r="AQ940" s="30"/>
      <c r="AR940" s="30"/>
      <c r="AS940" s="30"/>
      <c r="AT940" s="30"/>
      <c r="AU940" s="30"/>
    </row>
    <row r="941" spans="1:47" x14ac:dyDescent="0.35">
      <c r="A941" s="18"/>
      <c r="B941" s="18"/>
      <c r="C941" s="18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  <c r="AE941" s="30"/>
      <c r="AF941" s="30"/>
      <c r="AG941" s="30"/>
      <c r="AH941" s="30"/>
      <c r="AI941" s="30"/>
      <c r="AJ941" s="30"/>
      <c r="AK941" s="30"/>
      <c r="AL941" s="30"/>
      <c r="AM941" s="30"/>
      <c r="AN941" s="30"/>
      <c r="AO941" s="30"/>
      <c r="AP941" s="30"/>
      <c r="AQ941" s="30"/>
      <c r="AR941" s="30"/>
      <c r="AS941" s="30"/>
      <c r="AT941" s="30"/>
      <c r="AU941" s="30"/>
    </row>
    <row r="942" spans="1:47" x14ac:dyDescent="0.35">
      <c r="A942" s="18"/>
      <c r="B942" s="18"/>
      <c r="C942" s="18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  <c r="AE942" s="30"/>
      <c r="AF942" s="30"/>
      <c r="AG942" s="30"/>
      <c r="AH942" s="30"/>
      <c r="AI942" s="30"/>
      <c r="AJ942" s="30"/>
      <c r="AK942" s="30"/>
      <c r="AL942" s="30"/>
      <c r="AM942" s="30"/>
      <c r="AN942" s="30"/>
      <c r="AO942" s="30"/>
      <c r="AP942" s="30"/>
      <c r="AQ942" s="30"/>
      <c r="AR942" s="30"/>
      <c r="AS942" s="30"/>
      <c r="AT942" s="30"/>
      <c r="AU942" s="30"/>
    </row>
    <row r="943" spans="1:47" x14ac:dyDescent="0.35">
      <c r="A943" s="18"/>
      <c r="B943" s="18"/>
      <c r="C943" s="18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  <c r="AE943" s="30"/>
      <c r="AF943" s="30"/>
      <c r="AG943" s="30"/>
      <c r="AH943" s="30"/>
      <c r="AI943" s="30"/>
      <c r="AJ943" s="30"/>
      <c r="AK943" s="30"/>
      <c r="AL943" s="30"/>
      <c r="AM943" s="30"/>
      <c r="AN943" s="30"/>
      <c r="AO943" s="30"/>
      <c r="AP943" s="30"/>
      <c r="AQ943" s="30"/>
      <c r="AR943" s="30"/>
      <c r="AS943" s="30"/>
      <c r="AT943" s="30"/>
      <c r="AU943" s="30"/>
    </row>
    <row r="944" spans="1:47" x14ac:dyDescent="0.35">
      <c r="A944" s="18"/>
      <c r="B944" s="18"/>
      <c r="C944" s="18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  <c r="AE944" s="30"/>
      <c r="AF944" s="30"/>
      <c r="AG944" s="30"/>
      <c r="AH944" s="30"/>
      <c r="AI944" s="30"/>
      <c r="AJ944" s="30"/>
      <c r="AK944" s="30"/>
      <c r="AL944" s="30"/>
      <c r="AM944" s="30"/>
      <c r="AN944" s="30"/>
      <c r="AO944" s="30"/>
      <c r="AP944" s="30"/>
      <c r="AQ944" s="30"/>
      <c r="AR944" s="30"/>
      <c r="AS944" s="30"/>
      <c r="AT944" s="30"/>
      <c r="AU944" s="30"/>
    </row>
    <row r="945" spans="1:47" x14ac:dyDescent="0.35">
      <c r="A945" s="18"/>
      <c r="B945" s="18"/>
      <c r="C945" s="18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  <c r="AE945" s="30"/>
      <c r="AF945" s="30"/>
      <c r="AG945" s="30"/>
      <c r="AH945" s="30"/>
      <c r="AI945" s="30"/>
      <c r="AJ945" s="30"/>
      <c r="AK945" s="30"/>
      <c r="AL945" s="30"/>
      <c r="AM945" s="30"/>
      <c r="AN945" s="30"/>
      <c r="AO945" s="30"/>
      <c r="AP945" s="30"/>
      <c r="AQ945" s="30"/>
      <c r="AR945" s="30"/>
      <c r="AS945" s="30"/>
      <c r="AT945" s="30"/>
      <c r="AU945" s="30"/>
    </row>
    <row r="946" spans="1:47" x14ac:dyDescent="0.35">
      <c r="A946" s="18"/>
      <c r="B946" s="18"/>
      <c r="C946" s="18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  <c r="AE946" s="30"/>
      <c r="AF946" s="30"/>
      <c r="AG946" s="30"/>
      <c r="AH946" s="30"/>
      <c r="AI946" s="30"/>
      <c r="AJ946" s="30"/>
      <c r="AK946" s="30"/>
      <c r="AL946" s="30"/>
      <c r="AM946" s="30"/>
      <c r="AN946" s="30"/>
      <c r="AO946" s="30"/>
      <c r="AP946" s="30"/>
      <c r="AQ946" s="30"/>
      <c r="AR946" s="30"/>
      <c r="AS946" s="30"/>
      <c r="AT946" s="30"/>
      <c r="AU946" s="30"/>
    </row>
    <row r="947" spans="1:47" x14ac:dyDescent="0.35">
      <c r="A947" s="18"/>
      <c r="B947" s="18"/>
      <c r="C947" s="18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  <c r="AE947" s="30"/>
      <c r="AF947" s="30"/>
      <c r="AG947" s="30"/>
      <c r="AH947" s="30"/>
      <c r="AI947" s="30"/>
      <c r="AJ947" s="30"/>
      <c r="AK947" s="30"/>
      <c r="AL947" s="30"/>
      <c r="AM947" s="30"/>
      <c r="AN947" s="30"/>
      <c r="AO947" s="30"/>
      <c r="AP947" s="30"/>
      <c r="AQ947" s="30"/>
      <c r="AR947" s="30"/>
      <c r="AS947" s="30"/>
      <c r="AT947" s="30"/>
      <c r="AU947" s="30"/>
    </row>
    <row r="948" spans="1:47" x14ac:dyDescent="0.35">
      <c r="A948" s="18"/>
      <c r="B948" s="18"/>
      <c r="C948" s="18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  <c r="AE948" s="30"/>
      <c r="AF948" s="30"/>
      <c r="AG948" s="30"/>
      <c r="AH948" s="30"/>
      <c r="AI948" s="30"/>
      <c r="AJ948" s="30"/>
      <c r="AK948" s="30"/>
      <c r="AL948" s="30"/>
      <c r="AM948" s="30"/>
      <c r="AN948" s="30"/>
      <c r="AO948" s="30"/>
      <c r="AP948" s="30"/>
      <c r="AQ948" s="30"/>
      <c r="AR948" s="30"/>
      <c r="AS948" s="30"/>
      <c r="AT948" s="30"/>
      <c r="AU948" s="30"/>
    </row>
    <row r="949" spans="1:47" x14ac:dyDescent="0.35">
      <c r="A949" s="18"/>
      <c r="B949" s="18"/>
      <c r="C949" s="18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  <c r="AE949" s="30"/>
      <c r="AF949" s="30"/>
      <c r="AG949" s="30"/>
      <c r="AH949" s="30"/>
      <c r="AI949" s="30"/>
      <c r="AJ949" s="30"/>
      <c r="AK949" s="30"/>
      <c r="AL949" s="30"/>
      <c r="AM949" s="30"/>
      <c r="AN949" s="30"/>
      <c r="AO949" s="30"/>
      <c r="AP949" s="30"/>
      <c r="AQ949" s="30"/>
      <c r="AR949" s="30"/>
      <c r="AS949" s="30"/>
      <c r="AT949" s="30"/>
      <c r="AU949" s="30"/>
    </row>
    <row r="950" spans="1:47" x14ac:dyDescent="0.35">
      <c r="A950" s="18"/>
      <c r="B950" s="18"/>
      <c r="C950" s="18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  <c r="AE950" s="30"/>
      <c r="AF950" s="30"/>
      <c r="AG950" s="30"/>
      <c r="AH950" s="30"/>
      <c r="AI950" s="30"/>
      <c r="AJ950" s="30"/>
      <c r="AK950" s="30"/>
      <c r="AL950" s="30"/>
      <c r="AM950" s="30"/>
      <c r="AN950" s="30"/>
      <c r="AO950" s="30"/>
      <c r="AP950" s="30"/>
      <c r="AQ950" s="30"/>
      <c r="AR950" s="30"/>
      <c r="AS950" s="30"/>
      <c r="AT950" s="30"/>
      <c r="AU950" s="30"/>
    </row>
    <row r="951" spans="1:47" x14ac:dyDescent="0.35">
      <c r="A951" s="18"/>
      <c r="B951" s="18"/>
      <c r="C951" s="18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G951" s="30"/>
      <c r="AH951" s="30"/>
      <c r="AI951" s="30"/>
      <c r="AJ951" s="30"/>
      <c r="AK951" s="30"/>
      <c r="AL951" s="30"/>
      <c r="AM951" s="30"/>
      <c r="AN951" s="30"/>
      <c r="AO951" s="30"/>
      <c r="AP951" s="30"/>
      <c r="AQ951" s="30"/>
      <c r="AR951" s="30"/>
      <c r="AS951" s="30"/>
      <c r="AT951" s="30"/>
      <c r="AU951" s="30"/>
    </row>
    <row r="952" spans="1:47" x14ac:dyDescent="0.35">
      <c r="A952" s="18"/>
      <c r="B952" s="18"/>
      <c r="C952" s="18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  <c r="AD952" s="30"/>
      <c r="AE952" s="30"/>
      <c r="AF952" s="30"/>
      <c r="AG952" s="30"/>
      <c r="AH952" s="30"/>
      <c r="AI952" s="30"/>
      <c r="AJ952" s="30"/>
      <c r="AK952" s="30"/>
      <c r="AL952" s="30"/>
      <c r="AM952" s="30"/>
      <c r="AN952" s="30"/>
      <c r="AO952" s="30"/>
      <c r="AP952" s="30"/>
      <c r="AQ952" s="30"/>
      <c r="AR952" s="30"/>
      <c r="AS952" s="30"/>
      <c r="AT952" s="30"/>
      <c r="AU952" s="30"/>
    </row>
    <row r="953" spans="1:47" x14ac:dyDescent="0.35">
      <c r="A953" s="18"/>
      <c r="B953" s="18"/>
      <c r="C953" s="18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  <c r="AE953" s="30"/>
      <c r="AF953" s="30"/>
      <c r="AG953" s="30"/>
      <c r="AH953" s="30"/>
      <c r="AI953" s="30"/>
      <c r="AJ953" s="30"/>
      <c r="AK953" s="30"/>
      <c r="AL953" s="30"/>
      <c r="AM953" s="30"/>
      <c r="AN953" s="30"/>
      <c r="AO953" s="30"/>
      <c r="AP953" s="30"/>
      <c r="AQ953" s="30"/>
      <c r="AR953" s="30"/>
      <c r="AS953" s="30"/>
      <c r="AT953" s="30"/>
      <c r="AU953" s="30"/>
    </row>
    <row r="954" spans="1:47" x14ac:dyDescent="0.35">
      <c r="A954" s="18"/>
      <c r="B954" s="18"/>
      <c r="C954" s="18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E954" s="30"/>
      <c r="AF954" s="30"/>
      <c r="AG954" s="30"/>
      <c r="AH954" s="30"/>
      <c r="AI954" s="30"/>
      <c r="AJ954" s="30"/>
      <c r="AK954" s="30"/>
      <c r="AL954" s="30"/>
      <c r="AM954" s="30"/>
      <c r="AN954" s="30"/>
      <c r="AO954" s="30"/>
      <c r="AP954" s="30"/>
      <c r="AQ954" s="30"/>
      <c r="AR954" s="30"/>
      <c r="AS954" s="30"/>
      <c r="AT954" s="30"/>
      <c r="AU954" s="30"/>
    </row>
    <row r="955" spans="1:47" x14ac:dyDescent="0.35">
      <c r="A955" s="18"/>
      <c r="B955" s="18"/>
      <c r="C955" s="18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  <c r="AG955" s="30"/>
      <c r="AH955" s="30"/>
      <c r="AI955" s="30"/>
      <c r="AJ955" s="30"/>
      <c r="AK955" s="30"/>
      <c r="AL955" s="30"/>
      <c r="AM955" s="30"/>
      <c r="AN955" s="30"/>
      <c r="AO955" s="30"/>
      <c r="AP955" s="30"/>
      <c r="AQ955" s="30"/>
      <c r="AR955" s="30"/>
      <c r="AS955" s="30"/>
      <c r="AT955" s="30"/>
      <c r="AU955" s="30"/>
    </row>
    <row r="956" spans="1:47" x14ac:dyDescent="0.35">
      <c r="A956" s="18"/>
      <c r="B956" s="18"/>
      <c r="C956" s="18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  <c r="AG956" s="30"/>
      <c r="AH956" s="30"/>
      <c r="AI956" s="30"/>
      <c r="AJ956" s="30"/>
      <c r="AK956" s="30"/>
      <c r="AL956" s="30"/>
      <c r="AM956" s="30"/>
      <c r="AN956" s="30"/>
      <c r="AO956" s="30"/>
      <c r="AP956" s="30"/>
      <c r="AQ956" s="30"/>
      <c r="AR956" s="30"/>
      <c r="AS956" s="30"/>
      <c r="AT956" s="30"/>
      <c r="AU956" s="30"/>
    </row>
    <row r="957" spans="1:47" x14ac:dyDescent="0.35">
      <c r="A957" s="18"/>
      <c r="B957" s="18"/>
      <c r="C957" s="18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  <c r="AE957" s="30"/>
      <c r="AF957" s="30"/>
      <c r="AG957" s="30"/>
      <c r="AH957" s="30"/>
      <c r="AI957" s="30"/>
      <c r="AJ957" s="30"/>
      <c r="AK957" s="30"/>
      <c r="AL957" s="30"/>
      <c r="AM957" s="30"/>
      <c r="AN957" s="30"/>
      <c r="AO957" s="30"/>
      <c r="AP957" s="30"/>
      <c r="AQ957" s="30"/>
      <c r="AR957" s="30"/>
      <c r="AS957" s="30"/>
      <c r="AT957" s="30"/>
      <c r="AU957" s="30"/>
    </row>
    <row r="958" spans="1:47" x14ac:dyDescent="0.35">
      <c r="A958" s="18"/>
      <c r="B958" s="18"/>
      <c r="C958" s="18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  <c r="AE958" s="30"/>
      <c r="AF958" s="30"/>
      <c r="AG958" s="30"/>
      <c r="AH958" s="30"/>
      <c r="AI958" s="30"/>
      <c r="AJ958" s="30"/>
      <c r="AK958" s="30"/>
      <c r="AL958" s="30"/>
      <c r="AM958" s="30"/>
      <c r="AN958" s="30"/>
      <c r="AO958" s="30"/>
      <c r="AP958" s="30"/>
      <c r="AQ958" s="30"/>
      <c r="AR958" s="30"/>
      <c r="AS958" s="30"/>
      <c r="AT958" s="30"/>
      <c r="AU958" s="30"/>
    </row>
    <row r="959" spans="1:47" x14ac:dyDescent="0.35">
      <c r="A959" s="18"/>
      <c r="B959" s="18"/>
      <c r="C959" s="18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F959" s="30"/>
      <c r="AG959" s="30"/>
      <c r="AH959" s="30"/>
      <c r="AI959" s="30"/>
      <c r="AJ959" s="30"/>
      <c r="AK959" s="30"/>
      <c r="AL959" s="30"/>
      <c r="AM959" s="30"/>
      <c r="AN959" s="30"/>
      <c r="AO959" s="30"/>
      <c r="AP959" s="30"/>
      <c r="AQ959" s="30"/>
      <c r="AR959" s="30"/>
      <c r="AS959" s="30"/>
      <c r="AT959" s="30"/>
      <c r="AU959" s="30"/>
    </row>
    <row r="960" spans="1:47" x14ac:dyDescent="0.35">
      <c r="A960" s="18"/>
      <c r="B960" s="18"/>
      <c r="C960" s="18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  <c r="AE960" s="30"/>
      <c r="AF960" s="30"/>
      <c r="AG960" s="30"/>
      <c r="AH960" s="30"/>
      <c r="AI960" s="30"/>
      <c r="AJ960" s="30"/>
      <c r="AK960" s="30"/>
      <c r="AL960" s="30"/>
      <c r="AM960" s="30"/>
      <c r="AN960" s="30"/>
      <c r="AO960" s="30"/>
      <c r="AP960" s="30"/>
      <c r="AQ960" s="30"/>
      <c r="AR960" s="30"/>
      <c r="AS960" s="30"/>
      <c r="AT960" s="30"/>
      <c r="AU960" s="30"/>
    </row>
    <row r="961" spans="1:47" x14ac:dyDescent="0.35">
      <c r="A961" s="18"/>
      <c r="B961" s="18"/>
      <c r="C961" s="18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  <c r="AE961" s="30"/>
      <c r="AF961" s="30"/>
      <c r="AG961" s="30"/>
      <c r="AH961" s="30"/>
      <c r="AI961" s="30"/>
      <c r="AJ961" s="30"/>
      <c r="AK961" s="30"/>
      <c r="AL961" s="30"/>
      <c r="AM961" s="30"/>
      <c r="AN961" s="30"/>
      <c r="AO961" s="30"/>
      <c r="AP961" s="30"/>
      <c r="AQ961" s="30"/>
      <c r="AR961" s="30"/>
      <c r="AS961" s="30"/>
      <c r="AT961" s="30"/>
      <c r="AU961" s="30"/>
    </row>
    <row r="962" spans="1:47" x14ac:dyDescent="0.35">
      <c r="A962" s="18"/>
      <c r="B962" s="18"/>
      <c r="C962" s="18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  <c r="AE962" s="30"/>
      <c r="AF962" s="30"/>
      <c r="AG962" s="30"/>
      <c r="AH962" s="30"/>
      <c r="AI962" s="30"/>
      <c r="AJ962" s="30"/>
      <c r="AK962" s="30"/>
      <c r="AL962" s="30"/>
      <c r="AM962" s="30"/>
      <c r="AN962" s="30"/>
      <c r="AO962" s="30"/>
      <c r="AP962" s="30"/>
      <c r="AQ962" s="30"/>
      <c r="AR962" s="30"/>
      <c r="AS962" s="30"/>
      <c r="AT962" s="30"/>
      <c r="AU962" s="30"/>
    </row>
    <row r="963" spans="1:47" x14ac:dyDescent="0.35">
      <c r="A963" s="18"/>
      <c r="B963" s="18"/>
      <c r="C963" s="18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  <c r="AE963" s="30"/>
      <c r="AF963" s="30"/>
      <c r="AG963" s="30"/>
      <c r="AH963" s="30"/>
      <c r="AI963" s="30"/>
      <c r="AJ963" s="30"/>
      <c r="AK963" s="30"/>
      <c r="AL963" s="30"/>
      <c r="AM963" s="30"/>
      <c r="AN963" s="30"/>
      <c r="AO963" s="30"/>
      <c r="AP963" s="30"/>
      <c r="AQ963" s="30"/>
      <c r="AR963" s="30"/>
      <c r="AS963" s="30"/>
      <c r="AT963" s="30"/>
      <c r="AU963" s="30"/>
    </row>
    <row r="964" spans="1:47" x14ac:dyDescent="0.35">
      <c r="A964" s="18"/>
      <c r="B964" s="18"/>
      <c r="C964" s="18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  <c r="AE964" s="30"/>
      <c r="AF964" s="30"/>
      <c r="AG964" s="30"/>
      <c r="AH964" s="30"/>
      <c r="AI964" s="30"/>
      <c r="AJ964" s="30"/>
      <c r="AK964" s="30"/>
      <c r="AL964" s="30"/>
      <c r="AM964" s="30"/>
      <c r="AN964" s="30"/>
      <c r="AO964" s="30"/>
      <c r="AP964" s="30"/>
      <c r="AQ964" s="30"/>
      <c r="AR964" s="30"/>
      <c r="AS964" s="30"/>
      <c r="AT964" s="30"/>
      <c r="AU964" s="30"/>
    </row>
    <row r="965" spans="1:47" x14ac:dyDescent="0.35">
      <c r="A965" s="18"/>
      <c r="B965" s="18"/>
      <c r="C965" s="18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  <c r="AE965" s="30"/>
      <c r="AF965" s="30"/>
      <c r="AG965" s="30"/>
      <c r="AH965" s="30"/>
      <c r="AI965" s="30"/>
      <c r="AJ965" s="30"/>
      <c r="AK965" s="30"/>
      <c r="AL965" s="30"/>
      <c r="AM965" s="30"/>
      <c r="AN965" s="30"/>
      <c r="AO965" s="30"/>
      <c r="AP965" s="30"/>
      <c r="AQ965" s="30"/>
      <c r="AR965" s="30"/>
      <c r="AS965" s="30"/>
      <c r="AT965" s="30"/>
      <c r="AU965" s="30"/>
    </row>
    <row r="966" spans="1:47" x14ac:dyDescent="0.35">
      <c r="A966" s="18"/>
      <c r="B966" s="18"/>
      <c r="C966" s="18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  <c r="AE966" s="30"/>
      <c r="AF966" s="30"/>
      <c r="AG966" s="30"/>
      <c r="AH966" s="30"/>
      <c r="AI966" s="30"/>
      <c r="AJ966" s="30"/>
      <c r="AK966" s="30"/>
      <c r="AL966" s="30"/>
      <c r="AM966" s="30"/>
      <c r="AN966" s="30"/>
      <c r="AO966" s="30"/>
      <c r="AP966" s="30"/>
      <c r="AQ966" s="30"/>
      <c r="AR966" s="30"/>
      <c r="AS966" s="30"/>
      <c r="AT966" s="30"/>
      <c r="AU966" s="30"/>
    </row>
    <row r="967" spans="1:47" x14ac:dyDescent="0.35">
      <c r="A967" s="18"/>
      <c r="B967" s="18"/>
      <c r="C967" s="18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  <c r="AE967" s="30"/>
      <c r="AF967" s="30"/>
      <c r="AG967" s="30"/>
      <c r="AH967" s="30"/>
      <c r="AI967" s="30"/>
      <c r="AJ967" s="30"/>
      <c r="AK967" s="30"/>
      <c r="AL967" s="30"/>
      <c r="AM967" s="30"/>
      <c r="AN967" s="30"/>
      <c r="AO967" s="30"/>
      <c r="AP967" s="30"/>
      <c r="AQ967" s="30"/>
      <c r="AR967" s="30"/>
      <c r="AS967" s="30"/>
      <c r="AT967" s="30"/>
      <c r="AU967" s="30"/>
    </row>
    <row r="968" spans="1:47" x14ac:dyDescent="0.35">
      <c r="A968" s="18"/>
      <c r="B968" s="18"/>
      <c r="C968" s="18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  <c r="AE968" s="30"/>
      <c r="AF968" s="30"/>
      <c r="AG968" s="30"/>
      <c r="AH968" s="30"/>
      <c r="AI968" s="30"/>
      <c r="AJ968" s="30"/>
      <c r="AK968" s="30"/>
      <c r="AL968" s="30"/>
      <c r="AM968" s="30"/>
      <c r="AN968" s="30"/>
      <c r="AO968" s="30"/>
      <c r="AP968" s="30"/>
      <c r="AQ968" s="30"/>
      <c r="AR968" s="30"/>
      <c r="AS968" s="30"/>
      <c r="AT968" s="30"/>
      <c r="AU968" s="30"/>
    </row>
    <row r="969" spans="1:47" x14ac:dyDescent="0.35">
      <c r="A969" s="18"/>
      <c r="B969" s="18"/>
      <c r="C969" s="18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  <c r="AE969" s="30"/>
      <c r="AF969" s="30"/>
      <c r="AG969" s="30"/>
      <c r="AH969" s="30"/>
      <c r="AI969" s="30"/>
      <c r="AJ969" s="30"/>
      <c r="AK969" s="30"/>
      <c r="AL969" s="30"/>
      <c r="AM969" s="30"/>
      <c r="AN969" s="30"/>
      <c r="AO969" s="30"/>
      <c r="AP969" s="30"/>
      <c r="AQ969" s="30"/>
      <c r="AR969" s="30"/>
      <c r="AS969" s="30"/>
      <c r="AT969" s="30"/>
      <c r="AU969" s="30"/>
    </row>
    <row r="970" spans="1:47" x14ac:dyDescent="0.35">
      <c r="A970" s="18"/>
      <c r="B970" s="18"/>
      <c r="C970" s="18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  <c r="AG970" s="30"/>
      <c r="AH970" s="30"/>
      <c r="AI970" s="30"/>
      <c r="AJ970" s="30"/>
      <c r="AK970" s="30"/>
      <c r="AL970" s="30"/>
      <c r="AM970" s="30"/>
      <c r="AN970" s="30"/>
      <c r="AO970" s="30"/>
      <c r="AP970" s="30"/>
      <c r="AQ970" s="30"/>
      <c r="AR970" s="30"/>
      <c r="AS970" s="30"/>
      <c r="AT970" s="30"/>
      <c r="AU970" s="30"/>
    </row>
    <row r="971" spans="1:47" x14ac:dyDescent="0.35">
      <c r="A971" s="18"/>
      <c r="B971" s="18"/>
      <c r="C971" s="18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  <c r="AE971" s="30"/>
      <c r="AF971" s="30"/>
      <c r="AG971" s="30"/>
      <c r="AH971" s="30"/>
      <c r="AI971" s="30"/>
      <c r="AJ971" s="30"/>
      <c r="AK971" s="30"/>
      <c r="AL971" s="30"/>
      <c r="AM971" s="30"/>
      <c r="AN971" s="30"/>
      <c r="AO971" s="30"/>
      <c r="AP971" s="30"/>
      <c r="AQ971" s="30"/>
      <c r="AR971" s="30"/>
      <c r="AS971" s="30"/>
      <c r="AT971" s="30"/>
      <c r="AU971" s="30"/>
    </row>
    <row r="972" spans="1:47" x14ac:dyDescent="0.35">
      <c r="A972" s="18"/>
      <c r="B972" s="18"/>
      <c r="C972" s="18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  <c r="AE972" s="30"/>
      <c r="AF972" s="30"/>
      <c r="AG972" s="30"/>
      <c r="AH972" s="30"/>
      <c r="AI972" s="30"/>
      <c r="AJ972" s="30"/>
      <c r="AK972" s="30"/>
      <c r="AL972" s="30"/>
      <c r="AM972" s="30"/>
      <c r="AN972" s="30"/>
      <c r="AO972" s="30"/>
      <c r="AP972" s="30"/>
      <c r="AQ972" s="30"/>
      <c r="AR972" s="30"/>
      <c r="AS972" s="30"/>
      <c r="AT972" s="30"/>
      <c r="AU972" s="30"/>
    </row>
    <row r="973" spans="1:47" x14ac:dyDescent="0.35">
      <c r="A973" s="18"/>
      <c r="B973" s="18"/>
      <c r="C973" s="18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  <c r="AD973" s="30"/>
      <c r="AE973" s="30"/>
      <c r="AF973" s="30"/>
      <c r="AG973" s="30"/>
      <c r="AH973" s="30"/>
      <c r="AI973" s="30"/>
      <c r="AJ973" s="30"/>
      <c r="AK973" s="30"/>
      <c r="AL973" s="30"/>
      <c r="AM973" s="30"/>
      <c r="AN973" s="30"/>
      <c r="AO973" s="30"/>
      <c r="AP973" s="30"/>
      <c r="AQ973" s="30"/>
      <c r="AR973" s="30"/>
      <c r="AS973" s="30"/>
      <c r="AT973" s="30"/>
      <c r="AU973" s="30"/>
    </row>
    <row r="974" spans="1:47" x14ac:dyDescent="0.35">
      <c r="A974" s="18"/>
      <c r="B974" s="18"/>
      <c r="C974" s="18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  <c r="AD974" s="30"/>
      <c r="AE974" s="30"/>
      <c r="AF974" s="30"/>
      <c r="AG974" s="30"/>
      <c r="AH974" s="30"/>
      <c r="AI974" s="30"/>
      <c r="AJ974" s="30"/>
      <c r="AK974" s="30"/>
      <c r="AL974" s="30"/>
      <c r="AM974" s="30"/>
      <c r="AN974" s="30"/>
      <c r="AO974" s="30"/>
      <c r="AP974" s="30"/>
      <c r="AQ974" s="30"/>
      <c r="AR974" s="30"/>
      <c r="AS974" s="30"/>
      <c r="AT974" s="30"/>
      <c r="AU974" s="30"/>
    </row>
    <row r="975" spans="1:47" x14ac:dyDescent="0.35">
      <c r="A975" s="18"/>
      <c r="B975" s="18"/>
      <c r="C975" s="18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  <c r="AE975" s="30"/>
      <c r="AF975" s="30"/>
      <c r="AG975" s="30"/>
      <c r="AH975" s="30"/>
      <c r="AI975" s="30"/>
      <c r="AJ975" s="30"/>
      <c r="AK975" s="30"/>
      <c r="AL975" s="30"/>
      <c r="AM975" s="30"/>
      <c r="AN975" s="30"/>
      <c r="AO975" s="30"/>
      <c r="AP975" s="30"/>
      <c r="AQ975" s="30"/>
      <c r="AR975" s="30"/>
      <c r="AS975" s="30"/>
      <c r="AT975" s="30"/>
      <c r="AU975" s="30"/>
    </row>
    <row r="976" spans="1:47" x14ac:dyDescent="0.35">
      <c r="A976" s="18"/>
      <c r="B976" s="18"/>
      <c r="C976" s="18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  <c r="AE976" s="30"/>
      <c r="AF976" s="30"/>
      <c r="AG976" s="30"/>
      <c r="AH976" s="30"/>
      <c r="AI976" s="30"/>
      <c r="AJ976" s="30"/>
      <c r="AK976" s="30"/>
      <c r="AL976" s="30"/>
      <c r="AM976" s="30"/>
      <c r="AN976" s="30"/>
      <c r="AO976" s="30"/>
      <c r="AP976" s="30"/>
      <c r="AQ976" s="30"/>
      <c r="AR976" s="30"/>
      <c r="AS976" s="30"/>
      <c r="AT976" s="30"/>
      <c r="AU976" s="30"/>
    </row>
    <row r="977" spans="1:47" x14ac:dyDescent="0.35">
      <c r="A977" s="18"/>
      <c r="B977" s="18"/>
      <c r="C977" s="18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  <c r="AD977" s="30"/>
      <c r="AE977" s="30"/>
      <c r="AF977" s="30"/>
      <c r="AG977" s="30"/>
      <c r="AH977" s="30"/>
      <c r="AI977" s="30"/>
      <c r="AJ977" s="30"/>
      <c r="AK977" s="30"/>
      <c r="AL977" s="30"/>
      <c r="AM977" s="30"/>
      <c r="AN977" s="30"/>
      <c r="AO977" s="30"/>
      <c r="AP977" s="30"/>
      <c r="AQ977" s="30"/>
      <c r="AR977" s="30"/>
      <c r="AS977" s="30"/>
      <c r="AT977" s="30"/>
      <c r="AU977" s="30"/>
    </row>
    <row r="978" spans="1:47" x14ac:dyDescent="0.35">
      <c r="A978" s="18"/>
      <c r="B978" s="18"/>
      <c r="C978" s="18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  <c r="AE978" s="30"/>
      <c r="AF978" s="30"/>
      <c r="AG978" s="30"/>
      <c r="AH978" s="30"/>
      <c r="AI978" s="30"/>
      <c r="AJ978" s="30"/>
      <c r="AK978" s="30"/>
      <c r="AL978" s="30"/>
      <c r="AM978" s="30"/>
      <c r="AN978" s="30"/>
      <c r="AO978" s="30"/>
      <c r="AP978" s="30"/>
      <c r="AQ978" s="30"/>
      <c r="AR978" s="30"/>
      <c r="AS978" s="30"/>
      <c r="AT978" s="30"/>
      <c r="AU978" s="30"/>
    </row>
    <row r="979" spans="1:47" x14ac:dyDescent="0.35">
      <c r="A979" s="18"/>
      <c r="B979" s="18"/>
      <c r="C979" s="18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  <c r="AD979" s="30"/>
      <c r="AE979" s="30"/>
      <c r="AF979" s="30"/>
      <c r="AG979" s="30"/>
      <c r="AH979" s="30"/>
      <c r="AI979" s="30"/>
      <c r="AJ979" s="30"/>
      <c r="AK979" s="30"/>
      <c r="AL979" s="30"/>
      <c r="AM979" s="30"/>
      <c r="AN979" s="30"/>
      <c r="AO979" s="30"/>
      <c r="AP979" s="30"/>
      <c r="AQ979" s="30"/>
      <c r="AR979" s="30"/>
      <c r="AS979" s="30"/>
      <c r="AT979" s="30"/>
      <c r="AU979" s="30"/>
    </row>
    <row r="980" spans="1:47" x14ac:dyDescent="0.35">
      <c r="A980" s="18"/>
      <c r="B980" s="18"/>
      <c r="C980" s="18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  <c r="AD980" s="30"/>
      <c r="AE980" s="30"/>
      <c r="AF980" s="30"/>
      <c r="AG980" s="30"/>
      <c r="AH980" s="30"/>
      <c r="AI980" s="30"/>
      <c r="AJ980" s="30"/>
      <c r="AK980" s="30"/>
      <c r="AL980" s="30"/>
      <c r="AM980" s="30"/>
      <c r="AN980" s="30"/>
      <c r="AO980" s="30"/>
      <c r="AP980" s="30"/>
      <c r="AQ980" s="30"/>
      <c r="AR980" s="30"/>
      <c r="AS980" s="30"/>
      <c r="AT980" s="30"/>
      <c r="AU980" s="30"/>
    </row>
    <row r="981" spans="1:47" x14ac:dyDescent="0.35">
      <c r="A981" s="18"/>
      <c r="B981" s="18"/>
      <c r="C981" s="18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  <c r="AE981" s="30"/>
      <c r="AF981" s="30"/>
      <c r="AG981" s="30"/>
      <c r="AH981" s="30"/>
      <c r="AI981" s="30"/>
      <c r="AJ981" s="30"/>
      <c r="AK981" s="30"/>
      <c r="AL981" s="30"/>
      <c r="AM981" s="30"/>
      <c r="AN981" s="30"/>
      <c r="AO981" s="30"/>
      <c r="AP981" s="30"/>
      <c r="AQ981" s="30"/>
      <c r="AR981" s="30"/>
      <c r="AS981" s="30"/>
      <c r="AT981" s="30"/>
      <c r="AU981" s="30"/>
    </row>
    <row r="982" spans="1:47" x14ac:dyDescent="0.35">
      <c r="A982" s="18"/>
      <c r="B982" s="18"/>
      <c r="C982" s="18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  <c r="AE982" s="30"/>
      <c r="AF982" s="30"/>
      <c r="AG982" s="30"/>
      <c r="AH982" s="30"/>
      <c r="AI982" s="30"/>
      <c r="AJ982" s="30"/>
      <c r="AK982" s="30"/>
      <c r="AL982" s="30"/>
      <c r="AM982" s="30"/>
      <c r="AN982" s="30"/>
      <c r="AO982" s="30"/>
      <c r="AP982" s="30"/>
      <c r="AQ982" s="30"/>
      <c r="AR982" s="30"/>
      <c r="AS982" s="30"/>
      <c r="AT982" s="30"/>
      <c r="AU982" s="30"/>
    </row>
    <row r="983" spans="1:47" x14ac:dyDescent="0.35">
      <c r="A983" s="18"/>
      <c r="B983" s="18"/>
      <c r="C983" s="18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  <c r="AE983" s="30"/>
      <c r="AF983" s="30"/>
      <c r="AG983" s="30"/>
      <c r="AH983" s="30"/>
      <c r="AI983" s="30"/>
      <c r="AJ983" s="30"/>
      <c r="AK983" s="30"/>
      <c r="AL983" s="30"/>
      <c r="AM983" s="30"/>
      <c r="AN983" s="30"/>
      <c r="AO983" s="30"/>
      <c r="AP983" s="30"/>
      <c r="AQ983" s="30"/>
      <c r="AR983" s="30"/>
      <c r="AS983" s="30"/>
      <c r="AT983" s="30"/>
      <c r="AU983" s="30"/>
    </row>
    <row r="984" spans="1:47" x14ac:dyDescent="0.35">
      <c r="A984" s="18"/>
      <c r="B984" s="18"/>
      <c r="C984" s="18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  <c r="AE984" s="30"/>
      <c r="AF984" s="30"/>
      <c r="AG984" s="30"/>
      <c r="AH984" s="30"/>
      <c r="AI984" s="30"/>
      <c r="AJ984" s="30"/>
      <c r="AK984" s="30"/>
      <c r="AL984" s="30"/>
      <c r="AM984" s="30"/>
      <c r="AN984" s="30"/>
      <c r="AO984" s="30"/>
      <c r="AP984" s="30"/>
      <c r="AQ984" s="30"/>
      <c r="AR984" s="30"/>
      <c r="AS984" s="30"/>
      <c r="AT984" s="30"/>
      <c r="AU984" s="30"/>
    </row>
    <row r="985" spans="1:47" x14ac:dyDescent="0.35">
      <c r="A985" s="18"/>
      <c r="B985" s="18"/>
      <c r="C985" s="18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  <c r="AE985" s="30"/>
      <c r="AF985" s="30"/>
      <c r="AG985" s="30"/>
      <c r="AH985" s="30"/>
      <c r="AI985" s="30"/>
      <c r="AJ985" s="30"/>
      <c r="AK985" s="30"/>
      <c r="AL985" s="30"/>
      <c r="AM985" s="30"/>
      <c r="AN985" s="30"/>
      <c r="AO985" s="30"/>
      <c r="AP985" s="30"/>
      <c r="AQ985" s="30"/>
      <c r="AR985" s="30"/>
      <c r="AS985" s="30"/>
      <c r="AT985" s="30"/>
      <c r="AU985" s="30"/>
    </row>
    <row r="986" spans="1:47" x14ac:dyDescent="0.35">
      <c r="A986" s="18"/>
      <c r="B986" s="18"/>
      <c r="C986" s="18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  <c r="AE986" s="30"/>
      <c r="AF986" s="30"/>
      <c r="AG986" s="30"/>
      <c r="AH986" s="30"/>
      <c r="AI986" s="30"/>
      <c r="AJ986" s="30"/>
      <c r="AK986" s="30"/>
      <c r="AL986" s="30"/>
      <c r="AM986" s="30"/>
      <c r="AN986" s="30"/>
      <c r="AO986" s="30"/>
      <c r="AP986" s="30"/>
      <c r="AQ986" s="30"/>
      <c r="AR986" s="30"/>
      <c r="AS986" s="30"/>
      <c r="AT986" s="30"/>
      <c r="AU986" s="30"/>
    </row>
    <row r="987" spans="1:47" x14ac:dyDescent="0.35">
      <c r="A987" s="18"/>
      <c r="B987" s="18"/>
      <c r="C987" s="18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  <c r="AE987" s="30"/>
      <c r="AF987" s="30"/>
      <c r="AG987" s="30"/>
      <c r="AH987" s="30"/>
      <c r="AI987" s="30"/>
      <c r="AJ987" s="30"/>
      <c r="AK987" s="30"/>
      <c r="AL987" s="30"/>
      <c r="AM987" s="30"/>
      <c r="AN987" s="30"/>
      <c r="AO987" s="30"/>
      <c r="AP987" s="30"/>
      <c r="AQ987" s="30"/>
      <c r="AR987" s="30"/>
      <c r="AS987" s="30"/>
      <c r="AT987" s="30"/>
      <c r="AU987" s="30"/>
    </row>
    <row r="988" spans="1:47" x14ac:dyDescent="0.35">
      <c r="A988" s="18"/>
      <c r="B988" s="18"/>
      <c r="C988" s="18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  <c r="AE988" s="30"/>
      <c r="AF988" s="30"/>
      <c r="AG988" s="30"/>
      <c r="AH988" s="30"/>
      <c r="AI988" s="30"/>
      <c r="AJ988" s="30"/>
      <c r="AK988" s="30"/>
      <c r="AL988" s="30"/>
      <c r="AM988" s="30"/>
      <c r="AN988" s="30"/>
      <c r="AO988" s="30"/>
      <c r="AP988" s="30"/>
      <c r="AQ988" s="30"/>
      <c r="AR988" s="30"/>
      <c r="AS988" s="30"/>
      <c r="AT988" s="30"/>
      <c r="AU988" s="30"/>
    </row>
    <row r="989" spans="1:47" x14ac:dyDescent="0.35">
      <c r="A989" s="18"/>
      <c r="B989" s="18"/>
      <c r="C989" s="18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  <c r="AE989" s="30"/>
      <c r="AF989" s="30"/>
      <c r="AG989" s="30"/>
      <c r="AH989" s="30"/>
      <c r="AI989" s="30"/>
      <c r="AJ989" s="30"/>
      <c r="AK989" s="30"/>
      <c r="AL989" s="30"/>
      <c r="AM989" s="30"/>
      <c r="AN989" s="30"/>
      <c r="AO989" s="30"/>
      <c r="AP989" s="30"/>
      <c r="AQ989" s="30"/>
      <c r="AR989" s="30"/>
      <c r="AS989" s="30"/>
      <c r="AT989" s="30"/>
      <c r="AU989" s="30"/>
    </row>
    <row r="990" spans="1:47" x14ac:dyDescent="0.35">
      <c r="A990" s="18"/>
      <c r="B990" s="18"/>
      <c r="C990" s="18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  <c r="AD990" s="30"/>
      <c r="AE990" s="30"/>
      <c r="AF990" s="30"/>
      <c r="AG990" s="30"/>
      <c r="AH990" s="30"/>
      <c r="AI990" s="30"/>
      <c r="AJ990" s="30"/>
      <c r="AK990" s="30"/>
      <c r="AL990" s="30"/>
      <c r="AM990" s="30"/>
      <c r="AN990" s="30"/>
      <c r="AO990" s="30"/>
      <c r="AP990" s="30"/>
      <c r="AQ990" s="30"/>
      <c r="AR990" s="30"/>
      <c r="AS990" s="30"/>
      <c r="AT990" s="30"/>
      <c r="AU990" s="30"/>
    </row>
    <row r="991" spans="1:47" x14ac:dyDescent="0.35">
      <c r="A991" s="18"/>
      <c r="B991" s="18"/>
      <c r="C991" s="18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  <c r="AD991" s="30"/>
      <c r="AE991" s="30"/>
      <c r="AF991" s="30"/>
      <c r="AG991" s="30"/>
      <c r="AH991" s="30"/>
      <c r="AI991" s="30"/>
      <c r="AJ991" s="30"/>
      <c r="AK991" s="30"/>
      <c r="AL991" s="30"/>
      <c r="AM991" s="30"/>
      <c r="AN991" s="30"/>
      <c r="AO991" s="30"/>
      <c r="AP991" s="30"/>
      <c r="AQ991" s="30"/>
      <c r="AR991" s="30"/>
      <c r="AS991" s="30"/>
      <c r="AT991" s="30"/>
      <c r="AU991" s="30"/>
    </row>
    <row r="992" spans="1:47" x14ac:dyDescent="0.35">
      <c r="A992" s="18"/>
      <c r="B992" s="18"/>
      <c r="C992" s="18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  <c r="AD992" s="30"/>
      <c r="AE992" s="30"/>
      <c r="AF992" s="30"/>
      <c r="AG992" s="30"/>
      <c r="AH992" s="30"/>
      <c r="AI992" s="30"/>
      <c r="AJ992" s="30"/>
      <c r="AK992" s="30"/>
      <c r="AL992" s="30"/>
      <c r="AM992" s="30"/>
      <c r="AN992" s="30"/>
      <c r="AO992" s="30"/>
      <c r="AP992" s="30"/>
      <c r="AQ992" s="30"/>
      <c r="AR992" s="30"/>
      <c r="AS992" s="30"/>
      <c r="AT992" s="30"/>
      <c r="AU992" s="30"/>
    </row>
    <row r="993" spans="1:47" x14ac:dyDescent="0.35">
      <c r="A993" s="18"/>
      <c r="B993" s="18"/>
      <c r="C993" s="18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  <c r="AD993" s="30"/>
      <c r="AE993" s="30"/>
      <c r="AF993" s="30"/>
      <c r="AG993" s="30"/>
      <c r="AH993" s="30"/>
      <c r="AI993" s="30"/>
      <c r="AJ993" s="30"/>
      <c r="AK993" s="30"/>
      <c r="AL993" s="30"/>
      <c r="AM993" s="30"/>
      <c r="AN993" s="30"/>
      <c r="AO993" s="30"/>
      <c r="AP993" s="30"/>
      <c r="AQ993" s="30"/>
      <c r="AR993" s="30"/>
      <c r="AS993" s="30"/>
      <c r="AT993" s="30"/>
      <c r="AU993" s="30"/>
    </row>
    <row r="994" spans="1:47" x14ac:dyDescent="0.35">
      <c r="A994" s="18"/>
      <c r="B994" s="18"/>
      <c r="C994" s="18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  <c r="AE994" s="30"/>
      <c r="AF994" s="30"/>
      <c r="AG994" s="30"/>
      <c r="AH994" s="30"/>
      <c r="AI994" s="30"/>
      <c r="AJ994" s="30"/>
      <c r="AK994" s="30"/>
      <c r="AL994" s="30"/>
      <c r="AM994" s="30"/>
      <c r="AN994" s="30"/>
      <c r="AO994" s="30"/>
      <c r="AP994" s="30"/>
      <c r="AQ994" s="30"/>
      <c r="AR994" s="30"/>
      <c r="AS994" s="30"/>
      <c r="AT994" s="30"/>
      <c r="AU994" s="30"/>
    </row>
    <row r="995" spans="1:47" x14ac:dyDescent="0.35">
      <c r="A995" s="18"/>
      <c r="B995" s="18"/>
      <c r="C995" s="18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  <c r="AE995" s="30"/>
      <c r="AF995" s="30"/>
      <c r="AG995" s="30"/>
      <c r="AH995" s="30"/>
      <c r="AI995" s="30"/>
      <c r="AJ995" s="30"/>
      <c r="AK995" s="30"/>
      <c r="AL995" s="30"/>
      <c r="AM995" s="30"/>
      <c r="AN995" s="30"/>
      <c r="AO995" s="30"/>
      <c r="AP995" s="30"/>
      <c r="AQ995" s="30"/>
      <c r="AR995" s="30"/>
      <c r="AS995" s="30"/>
      <c r="AT995" s="30"/>
      <c r="AU995" s="30"/>
    </row>
    <row r="996" spans="1:47" x14ac:dyDescent="0.35">
      <c r="A996" s="18"/>
      <c r="B996" s="18"/>
      <c r="C996" s="18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  <c r="AD996" s="30"/>
      <c r="AE996" s="30"/>
      <c r="AF996" s="30"/>
      <c r="AG996" s="30"/>
      <c r="AH996" s="30"/>
      <c r="AI996" s="30"/>
      <c r="AJ996" s="30"/>
      <c r="AK996" s="30"/>
      <c r="AL996" s="30"/>
      <c r="AM996" s="30"/>
      <c r="AN996" s="30"/>
      <c r="AO996" s="30"/>
      <c r="AP996" s="30"/>
      <c r="AQ996" s="30"/>
      <c r="AR996" s="30"/>
      <c r="AS996" s="30"/>
      <c r="AT996" s="30"/>
      <c r="AU996" s="30"/>
    </row>
    <row r="997" spans="1:47" x14ac:dyDescent="0.35">
      <c r="A997" s="18"/>
      <c r="B997" s="18"/>
      <c r="C997" s="18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  <c r="AD997" s="30"/>
      <c r="AE997" s="30"/>
      <c r="AF997" s="30"/>
      <c r="AG997" s="30"/>
      <c r="AH997" s="30"/>
      <c r="AI997" s="30"/>
      <c r="AJ997" s="30"/>
      <c r="AK997" s="30"/>
      <c r="AL997" s="30"/>
      <c r="AM997" s="30"/>
      <c r="AN997" s="30"/>
      <c r="AO997" s="30"/>
      <c r="AP997" s="30"/>
      <c r="AQ997" s="30"/>
      <c r="AR997" s="30"/>
      <c r="AS997" s="30"/>
      <c r="AT997" s="30"/>
      <c r="AU997" s="30"/>
    </row>
    <row r="998" spans="1:47" x14ac:dyDescent="0.35">
      <c r="A998" s="18"/>
      <c r="B998" s="18"/>
      <c r="C998" s="18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  <c r="AC998" s="30"/>
      <c r="AD998" s="30"/>
      <c r="AE998" s="30"/>
      <c r="AF998" s="30"/>
      <c r="AG998" s="30"/>
      <c r="AH998" s="30"/>
      <c r="AI998" s="30"/>
      <c r="AJ998" s="30"/>
      <c r="AK998" s="30"/>
      <c r="AL998" s="30"/>
      <c r="AM998" s="30"/>
      <c r="AN998" s="30"/>
      <c r="AO998" s="30"/>
      <c r="AP998" s="30"/>
      <c r="AQ998" s="30"/>
      <c r="AR998" s="30"/>
      <c r="AS998" s="30"/>
      <c r="AT998" s="30"/>
      <c r="AU998" s="30"/>
    </row>
    <row r="999" spans="1:47" x14ac:dyDescent="0.35">
      <c r="A999" s="18"/>
      <c r="B999" s="18"/>
      <c r="C999" s="18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  <c r="AC999" s="30"/>
      <c r="AD999" s="30"/>
      <c r="AE999" s="30"/>
      <c r="AF999" s="30"/>
      <c r="AG999" s="30"/>
      <c r="AH999" s="30"/>
      <c r="AI999" s="30"/>
      <c r="AJ999" s="30"/>
      <c r="AK999" s="30"/>
      <c r="AL999" s="30"/>
      <c r="AM999" s="30"/>
      <c r="AN999" s="30"/>
      <c r="AO999" s="30"/>
      <c r="AP999" s="30"/>
      <c r="AQ999" s="30"/>
      <c r="AR999" s="30"/>
      <c r="AS999" s="30"/>
      <c r="AT999" s="30"/>
      <c r="AU999" s="30"/>
    </row>
    <row r="1000" spans="1:47" x14ac:dyDescent="0.35">
      <c r="A1000" s="18"/>
      <c r="B1000" s="18"/>
      <c r="C1000" s="18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  <c r="AC1000" s="30"/>
      <c r="AD1000" s="30"/>
      <c r="AE1000" s="30"/>
      <c r="AF1000" s="30"/>
      <c r="AG1000" s="30"/>
      <c r="AH1000" s="30"/>
      <c r="AI1000" s="30"/>
      <c r="AJ1000" s="30"/>
      <c r="AK1000" s="30"/>
      <c r="AL1000" s="30"/>
      <c r="AM1000" s="30"/>
      <c r="AN1000" s="30"/>
      <c r="AO1000" s="30"/>
      <c r="AP1000" s="30"/>
      <c r="AQ1000" s="30"/>
      <c r="AR1000" s="30"/>
      <c r="AS1000" s="30"/>
      <c r="AT1000" s="30"/>
      <c r="AU1000" s="30"/>
    </row>
    <row r="1001" spans="1:47" x14ac:dyDescent="0.35">
      <c r="A1001" s="18"/>
      <c r="B1001" s="18"/>
      <c r="C1001" s="18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  <c r="AB1001" s="30"/>
      <c r="AC1001" s="30"/>
      <c r="AD1001" s="30"/>
      <c r="AE1001" s="30"/>
      <c r="AF1001" s="30"/>
      <c r="AG1001" s="30"/>
      <c r="AH1001" s="30"/>
      <c r="AI1001" s="30"/>
      <c r="AJ1001" s="30"/>
      <c r="AK1001" s="30"/>
      <c r="AL1001" s="30"/>
      <c r="AM1001" s="30"/>
      <c r="AN1001" s="30"/>
      <c r="AO1001" s="30"/>
      <c r="AP1001" s="30"/>
      <c r="AQ1001" s="30"/>
      <c r="AR1001" s="30"/>
      <c r="AS1001" s="30"/>
      <c r="AT1001" s="30"/>
      <c r="AU1001" s="30"/>
    </row>
    <row r="1002" spans="1:47" x14ac:dyDescent="0.35">
      <c r="A1002" s="18"/>
      <c r="B1002" s="18"/>
      <c r="C1002" s="18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  <c r="AA1002" s="30"/>
      <c r="AB1002" s="30"/>
      <c r="AC1002" s="30"/>
      <c r="AD1002" s="30"/>
      <c r="AE1002" s="30"/>
      <c r="AF1002" s="30"/>
      <c r="AG1002" s="30"/>
      <c r="AH1002" s="30"/>
      <c r="AI1002" s="30"/>
      <c r="AJ1002" s="30"/>
      <c r="AK1002" s="30"/>
      <c r="AL1002" s="30"/>
      <c r="AM1002" s="30"/>
      <c r="AN1002" s="30"/>
      <c r="AO1002" s="30"/>
      <c r="AP1002" s="30"/>
      <c r="AQ1002" s="30"/>
      <c r="AR1002" s="30"/>
      <c r="AS1002" s="30"/>
      <c r="AT1002" s="30"/>
      <c r="AU1002" s="30"/>
    </row>
    <row r="1003" spans="1:47" x14ac:dyDescent="0.35">
      <c r="A1003" s="18"/>
      <c r="B1003" s="18"/>
      <c r="C1003" s="18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  <c r="AA1003" s="30"/>
      <c r="AB1003" s="30"/>
      <c r="AC1003" s="30"/>
      <c r="AD1003" s="30"/>
      <c r="AE1003" s="30"/>
      <c r="AF1003" s="30"/>
      <c r="AG1003" s="30"/>
      <c r="AH1003" s="30"/>
      <c r="AI1003" s="30"/>
      <c r="AJ1003" s="30"/>
      <c r="AK1003" s="30"/>
      <c r="AL1003" s="30"/>
      <c r="AM1003" s="30"/>
      <c r="AN1003" s="30"/>
      <c r="AO1003" s="30"/>
      <c r="AP1003" s="30"/>
      <c r="AQ1003" s="30"/>
      <c r="AR1003" s="30"/>
      <c r="AS1003" s="30"/>
      <c r="AT1003" s="30"/>
      <c r="AU1003" s="30"/>
    </row>
    <row r="1004" spans="1:47" x14ac:dyDescent="0.35">
      <c r="A1004" s="18"/>
      <c r="B1004" s="18"/>
      <c r="C1004" s="18"/>
      <c r="E1004" s="30"/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  <c r="Z1004" s="30"/>
      <c r="AA1004" s="30"/>
      <c r="AB1004" s="30"/>
      <c r="AC1004" s="30"/>
      <c r="AD1004" s="30"/>
      <c r="AE1004" s="30"/>
      <c r="AF1004" s="30"/>
      <c r="AG1004" s="30"/>
      <c r="AH1004" s="30"/>
      <c r="AI1004" s="30"/>
      <c r="AJ1004" s="30"/>
      <c r="AK1004" s="30"/>
      <c r="AL1004" s="30"/>
      <c r="AM1004" s="30"/>
      <c r="AN1004" s="30"/>
      <c r="AO1004" s="30"/>
      <c r="AP1004" s="30"/>
      <c r="AQ1004" s="30"/>
      <c r="AR1004" s="30"/>
      <c r="AS1004" s="30"/>
      <c r="AT1004" s="30"/>
      <c r="AU1004" s="30"/>
    </row>
    <row r="1005" spans="1:47" x14ac:dyDescent="0.35">
      <c r="A1005" s="18"/>
      <c r="B1005" s="18"/>
      <c r="C1005" s="18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  <c r="AB1005" s="30"/>
      <c r="AC1005" s="30"/>
      <c r="AD1005" s="30"/>
      <c r="AE1005" s="30"/>
      <c r="AF1005" s="30"/>
      <c r="AG1005" s="30"/>
      <c r="AH1005" s="30"/>
      <c r="AI1005" s="30"/>
      <c r="AJ1005" s="30"/>
      <c r="AK1005" s="30"/>
      <c r="AL1005" s="30"/>
      <c r="AM1005" s="30"/>
      <c r="AN1005" s="30"/>
      <c r="AO1005" s="30"/>
      <c r="AP1005" s="30"/>
      <c r="AQ1005" s="30"/>
      <c r="AR1005" s="30"/>
      <c r="AS1005" s="30"/>
      <c r="AT1005" s="30"/>
      <c r="AU1005" s="30"/>
    </row>
    <row r="1006" spans="1:47" x14ac:dyDescent="0.35">
      <c r="A1006" s="18"/>
      <c r="B1006" s="18"/>
      <c r="C1006" s="18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  <c r="AA1006" s="30"/>
      <c r="AB1006" s="30"/>
      <c r="AC1006" s="30"/>
      <c r="AD1006" s="30"/>
      <c r="AE1006" s="30"/>
      <c r="AF1006" s="30"/>
      <c r="AG1006" s="30"/>
      <c r="AH1006" s="30"/>
      <c r="AI1006" s="30"/>
      <c r="AJ1006" s="30"/>
      <c r="AK1006" s="30"/>
      <c r="AL1006" s="30"/>
      <c r="AM1006" s="30"/>
      <c r="AN1006" s="30"/>
      <c r="AO1006" s="30"/>
      <c r="AP1006" s="30"/>
      <c r="AQ1006" s="30"/>
      <c r="AR1006" s="30"/>
      <c r="AS1006" s="30"/>
      <c r="AT1006" s="30"/>
      <c r="AU1006" s="30"/>
    </row>
    <row r="1007" spans="1:47" x14ac:dyDescent="0.35">
      <c r="A1007" s="18"/>
      <c r="B1007" s="18"/>
      <c r="C1007" s="18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  <c r="AA1007" s="30"/>
      <c r="AB1007" s="30"/>
      <c r="AC1007" s="30"/>
      <c r="AD1007" s="30"/>
      <c r="AE1007" s="30"/>
      <c r="AF1007" s="30"/>
      <c r="AG1007" s="30"/>
      <c r="AH1007" s="30"/>
      <c r="AI1007" s="30"/>
      <c r="AJ1007" s="30"/>
      <c r="AK1007" s="30"/>
      <c r="AL1007" s="30"/>
      <c r="AM1007" s="30"/>
      <c r="AN1007" s="30"/>
      <c r="AO1007" s="30"/>
      <c r="AP1007" s="30"/>
      <c r="AQ1007" s="30"/>
      <c r="AR1007" s="30"/>
      <c r="AS1007" s="30"/>
      <c r="AT1007" s="30"/>
      <c r="AU1007" s="30"/>
    </row>
    <row r="1008" spans="1:47" x14ac:dyDescent="0.35">
      <c r="A1008" s="18"/>
      <c r="B1008" s="18"/>
      <c r="C1008" s="18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  <c r="AC1008" s="30"/>
      <c r="AD1008" s="30"/>
      <c r="AE1008" s="30"/>
      <c r="AF1008" s="30"/>
      <c r="AG1008" s="30"/>
      <c r="AH1008" s="30"/>
      <c r="AI1008" s="30"/>
      <c r="AJ1008" s="30"/>
      <c r="AK1008" s="30"/>
      <c r="AL1008" s="30"/>
      <c r="AM1008" s="30"/>
      <c r="AN1008" s="30"/>
      <c r="AO1008" s="30"/>
      <c r="AP1008" s="30"/>
      <c r="AQ1008" s="30"/>
      <c r="AR1008" s="30"/>
      <c r="AS1008" s="30"/>
      <c r="AT1008" s="30"/>
      <c r="AU1008" s="30"/>
    </row>
    <row r="1009" spans="1:47" x14ac:dyDescent="0.35">
      <c r="A1009" s="18"/>
      <c r="B1009" s="18"/>
      <c r="C1009" s="18"/>
      <c r="E1009" s="30"/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  <c r="Z1009" s="30"/>
      <c r="AA1009" s="30"/>
      <c r="AB1009" s="30"/>
      <c r="AC1009" s="30"/>
      <c r="AD1009" s="30"/>
      <c r="AE1009" s="30"/>
      <c r="AF1009" s="30"/>
      <c r="AG1009" s="30"/>
      <c r="AH1009" s="30"/>
      <c r="AI1009" s="30"/>
      <c r="AJ1009" s="30"/>
      <c r="AK1009" s="30"/>
      <c r="AL1009" s="30"/>
      <c r="AM1009" s="30"/>
      <c r="AN1009" s="30"/>
      <c r="AO1009" s="30"/>
      <c r="AP1009" s="30"/>
      <c r="AQ1009" s="30"/>
      <c r="AR1009" s="30"/>
      <c r="AS1009" s="30"/>
      <c r="AT1009" s="30"/>
      <c r="AU1009" s="30"/>
    </row>
    <row r="1010" spans="1:47" x14ac:dyDescent="0.35">
      <c r="A1010" s="18"/>
      <c r="B1010" s="18"/>
      <c r="C1010" s="18"/>
      <c r="E1010" s="30"/>
      <c r="F1010" s="30"/>
      <c r="G1010" s="30"/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0"/>
      <c r="Z1010" s="30"/>
      <c r="AA1010" s="30"/>
      <c r="AB1010" s="30"/>
      <c r="AC1010" s="30"/>
      <c r="AD1010" s="30"/>
      <c r="AE1010" s="30"/>
      <c r="AF1010" s="30"/>
      <c r="AG1010" s="30"/>
      <c r="AH1010" s="30"/>
      <c r="AI1010" s="30"/>
      <c r="AJ1010" s="30"/>
      <c r="AK1010" s="30"/>
      <c r="AL1010" s="30"/>
      <c r="AM1010" s="30"/>
      <c r="AN1010" s="30"/>
      <c r="AO1010" s="30"/>
      <c r="AP1010" s="30"/>
      <c r="AQ1010" s="30"/>
      <c r="AR1010" s="30"/>
      <c r="AS1010" s="30"/>
      <c r="AT1010" s="30"/>
      <c r="AU1010" s="30"/>
    </row>
    <row r="1011" spans="1:47" x14ac:dyDescent="0.35">
      <c r="A1011" s="18"/>
      <c r="B1011" s="18"/>
      <c r="C1011" s="18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0"/>
      <c r="Z1011" s="30"/>
      <c r="AA1011" s="30"/>
      <c r="AB1011" s="30"/>
      <c r="AC1011" s="30"/>
      <c r="AD1011" s="30"/>
      <c r="AE1011" s="30"/>
      <c r="AF1011" s="30"/>
      <c r="AG1011" s="30"/>
      <c r="AH1011" s="30"/>
      <c r="AI1011" s="30"/>
      <c r="AJ1011" s="30"/>
      <c r="AK1011" s="30"/>
      <c r="AL1011" s="30"/>
      <c r="AM1011" s="30"/>
      <c r="AN1011" s="30"/>
      <c r="AO1011" s="30"/>
      <c r="AP1011" s="30"/>
      <c r="AQ1011" s="30"/>
      <c r="AR1011" s="30"/>
      <c r="AS1011" s="30"/>
      <c r="AT1011" s="30"/>
      <c r="AU1011" s="30"/>
    </row>
    <row r="1012" spans="1:47" x14ac:dyDescent="0.35">
      <c r="A1012" s="18"/>
      <c r="B1012" s="18"/>
      <c r="C1012" s="18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0"/>
      <c r="Z1012" s="30"/>
      <c r="AA1012" s="30"/>
      <c r="AB1012" s="30"/>
      <c r="AC1012" s="30"/>
      <c r="AD1012" s="30"/>
      <c r="AE1012" s="30"/>
      <c r="AF1012" s="30"/>
      <c r="AG1012" s="30"/>
      <c r="AH1012" s="30"/>
      <c r="AI1012" s="30"/>
      <c r="AJ1012" s="30"/>
      <c r="AK1012" s="30"/>
      <c r="AL1012" s="30"/>
      <c r="AM1012" s="30"/>
      <c r="AN1012" s="30"/>
      <c r="AO1012" s="30"/>
      <c r="AP1012" s="30"/>
      <c r="AQ1012" s="30"/>
      <c r="AR1012" s="30"/>
      <c r="AS1012" s="30"/>
      <c r="AT1012" s="30"/>
      <c r="AU1012" s="30"/>
    </row>
    <row r="1013" spans="1:47" x14ac:dyDescent="0.35">
      <c r="A1013" s="18"/>
      <c r="B1013" s="18"/>
      <c r="C1013" s="18"/>
      <c r="E1013" s="30"/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  <c r="R1013" s="30"/>
      <c r="S1013" s="30"/>
      <c r="T1013" s="30"/>
      <c r="U1013" s="30"/>
      <c r="V1013" s="30"/>
      <c r="W1013" s="30"/>
      <c r="X1013" s="30"/>
      <c r="Y1013" s="30"/>
      <c r="Z1013" s="30"/>
      <c r="AA1013" s="30"/>
      <c r="AB1013" s="30"/>
      <c r="AC1013" s="30"/>
      <c r="AD1013" s="30"/>
      <c r="AE1013" s="30"/>
      <c r="AF1013" s="30"/>
      <c r="AG1013" s="30"/>
      <c r="AH1013" s="30"/>
      <c r="AI1013" s="30"/>
      <c r="AJ1013" s="30"/>
      <c r="AK1013" s="30"/>
      <c r="AL1013" s="30"/>
      <c r="AM1013" s="30"/>
      <c r="AN1013" s="30"/>
      <c r="AO1013" s="30"/>
      <c r="AP1013" s="30"/>
      <c r="AQ1013" s="30"/>
      <c r="AR1013" s="30"/>
      <c r="AS1013" s="30"/>
      <c r="AT1013" s="30"/>
      <c r="AU1013" s="30"/>
    </row>
    <row r="1014" spans="1:47" x14ac:dyDescent="0.35">
      <c r="A1014" s="18"/>
      <c r="B1014" s="18"/>
      <c r="C1014" s="18"/>
      <c r="E1014" s="30"/>
      <c r="F1014" s="30"/>
      <c r="G1014" s="30"/>
      <c r="H1014" s="30"/>
      <c r="I1014" s="30"/>
      <c r="J1014" s="30"/>
      <c r="K1014" s="30"/>
      <c r="L1014" s="30"/>
      <c r="M1014" s="30"/>
      <c r="N1014" s="30"/>
      <c r="O1014" s="30"/>
      <c r="P1014" s="30"/>
      <c r="Q1014" s="30"/>
      <c r="R1014" s="30"/>
      <c r="S1014" s="30"/>
      <c r="T1014" s="30"/>
      <c r="U1014" s="30"/>
      <c r="V1014" s="30"/>
      <c r="W1014" s="30"/>
      <c r="X1014" s="30"/>
      <c r="Y1014" s="30"/>
      <c r="Z1014" s="30"/>
      <c r="AA1014" s="30"/>
      <c r="AB1014" s="30"/>
      <c r="AC1014" s="30"/>
      <c r="AD1014" s="30"/>
      <c r="AE1014" s="30"/>
      <c r="AF1014" s="30"/>
      <c r="AG1014" s="30"/>
      <c r="AH1014" s="30"/>
      <c r="AI1014" s="30"/>
      <c r="AJ1014" s="30"/>
      <c r="AK1014" s="30"/>
      <c r="AL1014" s="30"/>
      <c r="AM1014" s="30"/>
      <c r="AN1014" s="30"/>
      <c r="AO1014" s="30"/>
      <c r="AP1014" s="30"/>
      <c r="AQ1014" s="30"/>
      <c r="AR1014" s="30"/>
      <c r="AS1014" s="30"/>
      <c r="AT1014" s="30"/>
      <c r="AU1014" s="30"/>
    </row>
    <row r="1015" spans="1:47" x14ac:dyDescent="0.35">
      <c r="A1015" s="18"/>
      <c r="B1015" s="18"/>
      <c r="C1015" s="18"/>
      <c r="E1015" s="30"/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  <c r="P1015" s="30"/>
      <c r="Q1015" s="30"/>
      <c r="R1015" s="30"/>
      <c r="S1015" s="30"/>
      <c r="T1015" s="30"/>
      <c r="U1015" s="30"/>
      <c r="V1015" s="30"/>
      <c r="W1015" s="30"/>
      <c r="X1015" s="30"/>
      <c r="Y1015" s="30"/>
      <c r="Z1015" s="30"/>
      <c r="AA1015" s="30"/>
      <c r="AB1015" s="30"/>
      <c r="AC1015" s="30"/>
      <c r="AD1015" s="30"/>
      <c r="AE1015" s="30"/>
      <c r="AF1015" s="30"/>
      <c r="AG1015" s="30"/>
      <c r="AH1015" s="30"/>
      <c r="AI1015" s="30"/>
      <c r="AJ1015" s="30"/>
      <c r="AK1015" s="30"/>
      <c r="AL1015" s="30"/>
      <c r="AM1015" s="30"/>
      <c r="AN1015" s="30"/>
      <c r="AO1015" s="30"/>
      <c r="AP1015" s="30"/>
      <c r="AQ1015" s="30"/>
      <c r="AR1015" s="30"/>
      <c r="AS1015" s="30"/>
      <c r="AT1015" s="30"/>
      <c r="AU1015" s="30"/>
    </row>
    <row r="1016" spans="1:47" x14ac:dyDescent="0.35">
      <c r="A1016" s="18"/>
      <c r="B1016" s="18"/>
      <c r="C1016" s="18"/>
      <c r="E1016" s="30"/>
      <c r="F1016" s="30"/>
      <c r="G1016" s="30"/>
      <c r="H1016" s="30"/>
      <c r="I1016" s="30"/>
      <c r="J1016" s="30"/>
      <c r="K1016" s="30"/>
      <c r="L1016" s="30"/>
      <c r="M1016" s="30"/>
      <c r="N1016" s="30"/>
      <c r="O1016" s="30"/>
      <c r="P1016" s="30"/>
      <c r="Q1016" s="30"/>
      <c r="R1016" s="30"/>
      <c r="S1016" s="30"/>
      <c r="T1016" s="30"/>
      <c r="U1016" s="30"/>
      <c r="V1016" s="30"/>
      <c r="W1016" s="30"/>
      <c r="X1016" s="30"/>
      <c r="Y1016" s="30"/>
      <c r="Z1016" s="30"/>
      <c r="AA1016" s="30"/>
      <c r="AB1016" s="30"/>
      <c r="AC1016" s="30"/>
      <c r="AD1016" s="30"/>
      <c r="AE1016" s="30"/>
      <c r="AF1016" s="30"/>
      <c r="AG1016" s="30"/>
      <c r="AH1016" s="30"/>
      <c r="AI1016" s="30"/>
      <c r="AJ1016" s="30"/>
      <c r="AK1016" s="30"/>
      <c r="AL1016" s="30"/>
      <c r="AM1016" s="30"/>
      <c r="AN1016" s="30"/>
      <c r="AO1016" s="30"/>
      <c r="AP1016" s="30"/>
      <c r="AQ1016" s="30"/>
      <c r="AR1016" s="30"/>
      <c r="AS1016" s="30"/>
      <c r="AT1016" s="30"/>
      <c r="AU1016" s="30"/>
    </row>
    <row r="1017" spans="1:47" x14ac:dyDescent="0.35">
      <c r="A1017" s="18"/>
      <c r="B1017" s="18"/>
      <c r="C1017" s="18"/>
      <c r="E1017" s="30"/>
      <c r="F1017" s="30"/>
      <c r="G1017" s="30"/>
      <c r="H1017" s="30"/>
      <c r="I1017" s="30"/>
      <c r="J1017" s="30"/>
      <c r="K1017" s="30"/>
      <c r="L1017" s="30"/>
      <c r="M1017" s="30"/>
      <c r="N1017" s="30"/>
      <c r="O1017" s="30"/>
      <c r="P1017" s="30"/>
      <c r="Q1017" s="30"/>
      <c r="R1017" s="30"/>
      <c r="S1017" s="30"/>
      <c r="T1017" s="30"/>
      <c r="U1017" s="30"/>
      <c r="V1017" s="30"/>
      <c r="W1017" s="30"/>
      <c r="X1017" s="30"/>
      <c r="Y1017" s="30"/>
      <c r="Z1017" s="30"/>
      <c r="AA1017" s="30"/>
      <c r="AB1017" s="30"/>
      <c r="AC1017" s="30"/>
      <c r="AD1017" s="30"/>
      <c r="AE1017" s="30"/>
      <c r="AF1017" s="30"/>
      <c r="AG1017" s="30"/>
      <c r="AH1017" s="30"/>
      <c r="AI1017" s="30"/>
      <c r="AJ1017" s="30"/>
      <c r="AK1017" s="30"/>
      <c r="AL1017" s="30"/>
      <c r="AM1017" s="30"/>
      <c r="AN1017" s="30"/>
      <c r="AO1017" s="30"/>
      <c r="AP1017" s="30"/>
      <c r="AQ1017" s="30"/>
      <c r="AR1017" s="30"/>
      <c r="AS1017" s="30"/>
      <c r="AT1017" s="30"/>
      <c r="AU1017" s="30"/>
    </row>
    <row r="1018" spans="1:47" x14ac:dyDescent="0.35">
      <c r="A1018" s="18"/>
      <c r="B1018" s="18"/>
      <c r="C1018" s="18"/>
      <c r="E1018" s="30"/>
      <c r="F1018" s="30"/>
      <c r="G1018" s="30"/>
      <c r="H1018" s="30"/>
      <c r="I1018" s="30"/>
      <c r="J1018" s="30"/>
      <c r="K1018" s="30"/>
      <c r="L1018" s="30"/>
      <c r="M1018" s="30"/>
      <c r="N1018" s="30"/>
      <c r="O1018" s="30"/>
      <c r="P1018" s="30"/>
      <c r="Q1018" s="30"/>
      <c r="R1018" s="30"/>
      <c r="S1018" s="30"/>
      <c r="T1018" s="30"/>
      <c r="U1018" s="30"/>
      <c r="V1018" s="30"/>
      <c r="W1018" s="30"/>
      <c r="X1018" s="30"/>
      <c r="Y1018" s="30"/>
      <c r="Z1018" s="30"/>
      <c r="AA1018" s="30"/>
      <c r="AB1018" s="30"/>
      <c r="AC1018" s="30"/>
      <c r="AD1018" s="30"/>
      <c r="AE1018" s="30"/>
      <c r="AF1018" s="30"/>
      <c r="AG1018" s="30"/>
      <c r="AH1018" s="30"/>
      <c r="AI1018" s="30"/>
      <c r="AJ1018" s="30"/>
      <c r="AK1018" s="30"/>
      <c r="AL1018" s="30"/>
      <c r="AM1018" s="30"/>
      <c r="AN1018" s="30"/>
      <c r="AO1018" s="30"/>
      <c r="AP1018" s="30"/>
      <c r="AQ1018" s="30"/>
      <c r="AR1018" s="30"/>
      <c r="AS1018" s="30"/>
      <c r="AT1018" s="30"/>
      <c r="AU1018" s="30"/>
    </row>
    <row r="1019" spans="1:47" x14ac:dyDescent="0.35">
      <c r="A1019" s="18"/>
      <c r="B1019" s="18"/>
      <c r="C1019" s="18"/>
      <c r="E1019" s="30"/>
      <c r="F1019" s="30"/>
      <c r="G1019" s="30"/>
      <c r="H1019" s="30"/>
      <c r="I1019" s="30"/>
      <c r="J1019" s="30"/>
      <c r="K1019" s="30"/>
      <c r="L1019" s="30"/>
      <c r="M1019" s="30"/>
      <c r="N1019" s="30"/>
      <c r="O1019" s="30"/>
      <c r="P1019" s="30"/>
      <c r="Q1019" s="30"/>
      <c r="R1019" s="30"/>
      <c r="S1019" s="30"/>
      <c r="T1019" s="30"/>
      <c r="U1019" s="30"/>
      <c r="V1019" s="30"/>
      <c r="W1019" s="30"/>
      <c r="X1019" s="30"/>
      <c r="Y1019" s="30"/>
      <c r="Z1019" s="30"/>
      <c r="AA1019" s="30"/>
      <c r="AB1019" s="30"/>
      <c r="AC1019" s="30"/>
      <c r="AD1019" s="30"/>
      <c r="AE1019" s="30"/>
      <c r="AF1019" s="30"/>
      <c r="AG1019" s="30"/>
      <c r="AH1019" s="30"/>
      <c r="AI1019" s="30"/>
      <c r="AJ1019" s="30"/>
      <c r="AK1019" s="30"/>
      <c r="AL1019" s="30"/>
      <c r="AM1019" s="30"/>
      <c r="AN1019" s="30"/>
      <c r="AO1019" s="30"/>
      <c r="AP1019" s="30"/>
      <c r="AQ1019" s="30"/>
      <c r="AR1019" s="30"/>
      <c r="AS1019" s="30"/>
      <c r="AT1019" s="30"/>
      <c r="AU1019" s="30"/>
    </row>
    <row r="1020" spans="1:47" x14ac:dyDescent="0.35">
      <c r="A1020" s="18"/>
      <c r="B1020" s="18"/>
      <c r="C1020" s="18"/>
      <c r="E1020" s="30"/>
      <c r="F1020" s="30"/>
      <c r="G1020" s="30"/>
      <c r="H1020" s="30"/>
      <c r="I1020" s="30"/>
      <c r="J1020" s="30"/>
      <c r="K1020" s="30"/>
      <c r="L1020" s="30"/>
      <c r="M1020" s="30"/>
      <c r="N1020" s="30"/>
      <c r="O1020" s="30"/>
      <c r="P1020" s="30"/>
      <c r="Q1020" s="30"/>
      <c r="R1020" s="30"/>
      <c r="S1020" s="30"/>
      <c r="T1020" s="30"/>
      <c r="U1020" s="30"/>
      <c r="V1020" s="30"/>
      <c r="W1020" s="30"/>
      <c r="X1020" s="30"/>
      <c r="Y1020" s="30"/>
      <c r="Z1020" s="30"/>
      <c r="AA1020" s="30"/>
      <c r="AB1020" s="30"/>
      <c r="AC1020" s="30"/>
      <c r="AD1020" s="30"/>
      <c r="AE1020" s="30"/>
      <c r="AF1020" s="30"/>
      <c r="AG1020" s="30"/>
      <c r="AH1020" s="30"/>
      <c r="AI1020" s="30"/>
      <c r="AJ1020" s="30"/>
      <c r="AK1020" s="30"/>
      <c r="AL1020" s="30"/>
      <c r="AM1020" s="30"/>
      <c r="AN1020" s="30"/>
      <c r="AO1020" s="30"/>
      <c r="AP1020" s="30"/>
      <c r="AQ1020" s="30"/>
      <c r="AR1020" s="30"/>
      <c r="AS1020" s="30"/>
      <c r="AT1020" s="30"/>
      <c r="AU1020" s="30"/>
    </row>
    <row r="1021" spans="1:47" x14ac:dyDescent="0.35">
      <c r="A1021" s="18"/>
      <c r="B1021" s="18"/>
      <c r="C1021" s="18"/>
      <c r="E1021" s="30"/>
      <c r="F1021" s="30"/>
      <c r="G1021" s="30"/>
      <c r="H1021" s="30"/>
      <c r="I1021" s="30"/>
      <c r="J1021" s="30"/>
      <c r="K1021" s="30"/>
      <c r="L1021" s="30"/>
      <c r="M1021" s="30"/>
      <c r="N1021" s="30"/>
      <c r="O1021" s="30"/>
      <c r="P1021" s="30"/>
      <c r="Q1021" s="30"/>
      <c r="R1021" s="30"/>
      <c r="S1021" s="30"/>
      <c r="T1021" s="30"/>
      <c r="U1021" s="30"/>
      <c r="V1021" s="30"/>
      <c r="W1021" s="30"/>
      <c r="X1021" s="30"/>
      <c r="Y1021" s="30"/>
      <c r="Z1021" s="30"/>
      <c r="AA1021" s="30"/>
      <c r="AB1021" s="30"/>
      <c r="AC1021" s="30"/>
      <c r="AD1021" s="30"/>
      <c r="AE1021" s="30"/>
      <c r="AF1021" s="30"/>
      <c r="AG1021" s="30"/>
      <c r="AH1021" s="30"/>
      <c r="AI1021" s="30"/>
      <c r="AJ1021" s="30"/>
      <c r="AK1021" s="30"/>
      <c r="AL1021" s="30"/>
      <c r="AM1021" s="30"/>
      <c r="AN1021" s="30"/>
      <c r="AO1021" s="30"/>
      <c r="AP1021" s="30"/>
      <c r="AQ1021" s="30"/>
      <c r="AR1021" s="30"/>
      <c r="AS1021" s="30"/>
      <c r="AT1021" s="30"/>
      <c r="AU1021" s="30"/>
    </row>
    <row r="1022" spans="1:47" x14ac:dyDescent="0.35">
      <c r="A1022" s="18"/>
      <c r="B1022" s="18"/>
      <c r="C1022" s="18"/>
      <c r="E1022" s="30"/>
      <c r="F1022" s="30"/>
      <c r="G1022" s="30"/>
      <c r="H1022" s="30"/>
      <c r="I1022" s="30"/>
      <c r="J1022" s="30"/>
      <c r="K1022" s="30"/>
      <c r="L1022" s="30"/>
      <c r="M1022" s="30"/>
      <c r="N1022" s="30"/>
      <c r="O1022" s="30"/>
      <c r="P1022" s="30"/>
      <c r="Q1022" s="30"/>
      <c r="R1022" s="30"/>
      <c r="S1022" s="30"/>
      <c r="T1022" s="30"/>
      <c r="U1022" s="30"/>
      <c r="V1022" s="30"/>
      <c r="W1022" s="30"/>
      <c r="X1022" s="30"/>
      <c r="Y1022" s="30"/>
      <c r="Z1022" s="30"/>
      <c r="AA1022" s="30"/>
      <c r="AB1022" s="30"/>
      <c r="AC1022" s="30"/>
      <c r="AD1022" s="30"/>
      <c r="AE1022" s="30"/>
      <c r="AF1022" s="30"/>
      <c r="AG1022" s="30"/>
      <c r="AH1022" s="30"/>
      <c r="AI1022" s="30"/>
      <c r="AJ1022" s="30"/>
      <c r="AK1022" s="30"/>
      <c r="AL1022" s="30"/>
      <c r="AM1022" s="30"/>
      <c r="AN1022" s="30"/>
      <c r="AO1022" s="30"/>
      <c r="AP1022" s="30"/>
      <c r="AQ1022" s="30"/>
      <c r="AR1022" s="30"/>
      <c r="AS1022" s="30"/>
      <c r="AT1022" s="30"/>
      <c r="AU1022" s="30"/>
    </row>
    <row r="1023" spans="1:47" x14ac:dyDescent="0.35">
      <c r="A1023" s="18"/>
      <c r="B1023" s="18"/>
      <c r="C1023" s="18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U1023" s="30"/>
      <c r="V1023" s="30"/>
      <c r="W1023" s="30"/>
      <c r="X1023" s="30"/>
      <c r="Y1023" s="30"/>
      <c r="Z1023" s="30"/>
      <c r="AA1023" s="30"/>
      <c r="AB1023" s="30"/>
      <c r="AC1023" s="30"/>
      <c r="AD1023" s="30"/>
      <c r="AE1023" s="30"/>
      <c r="AF1023" s="30"/>
      <c r="AG1023" s="30"/>
      <c r="AH1023" s="30"/>
      <c r="AI1023" s="30"/>
      <c r="AJ1023" s="30"/>
      <c r="AK1023" s="30"/>
      <c r="AL1023" s="30"/>
      <c r="AM1023" s="30"/>
      <c r="AN1023" s="30"/>
      <c r="AO1023" s="30"/>
      <c r="AP1023" s="30"/>
      <c r="AQ1023" s="30"/>
      <c r="AR1023" s="30"/>
      <c r="AS1023" s="30"/>
      <c r="AT1023" s="30"/>
      <c r="AU1023" s="30"/>
    </row>
    <row r="1024" spans="1:47" x14ac:dyDescent="0.35">
      <c r="A1024" s="18"/>
      <c r="B1024" s="18"/>
      <c r="C1024" s="18"/>
      <c r="E1024" s="30"/>
      <c r="F1024" s="30"/>
      <c r="G1024" s="30"/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  <c r="R1024" s="30"/>
      <c r="S1024" s="30"/>
      <c r="T1024" s="30"/>
      <c r="U1024" s="30"/>
      <c r="V1024" s="30"/>
      <c r="W1024" s="30"/>
      <c r="X1024" s="30"/>
      <c r="Y1024" s="30"/>
      <c r="Z1024" s="30"/>
      <c r="AA1024" s="30"/>
      <c r="AB1024" s="30"/>
      <c r="AC1024" s="30"/>
      <c r="AD1024" s="30"/>
      <c r="AE1024" s="30"/>
      <c r="AF1024" s="30"/>
      <c r="AG1024" s="30"/>
      <c r="AH1024" s="30"/>
      <c r="AI1024" s="30"/>
      <c r="AJ1024" s="30"/>
      <c r="AK1024" s="30"/>
      <c r="AL1024" s="30"/>
      <c r="AM1024" s="30"/>
      <c r="AN1024" s="30"/>
      <c r="AO1024" s="30"/>
      <c r="AP1024" s="30"/>
      <c r="AQ1024" s="30"/>
      <c r="AR1024" s="30"/>
      <c r="AS1024" s="30"/>
      <c r="AT1024" s="30"/>
      <c r="AU1024" s="30"/>
    </row>
    <row r="1025" spans="1:47" x14ac:dyDescent="0.35">
      <c r="A1025" s="18"/>
      <c r="B1025" s="18"/>
      <c r="C1025" s="18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  <c r="R1025" s="30"/>
      <c r="S1025" s="30"/>
      <c r="T1025" s="30"/>
      <c r="U1025" s="30"/>
      <c r="V1025" s="30"/>
      <c r="W1025" s="30"/>
      <c r="X1025" s="30"/>
      <c r="Y1025" s="30"/>
      <c r="Z1025" s="30"/>
      <c r="AA1025" s="30"/>
      <c r="AB1025" s="30"/>
      <c r="AC1025" s="30"/>
      <c r="AD1025" s="30"/>
      <c r="AE1025" s="30"/>
      <c r="AF1025" s="30"/>
      <c r="AG1025" s="30"/>
      <c r="AH1025" s="30"/>
      <c r="AI1025" s="30"/>
      <c r="AJ1025" s="30"/>
      <c r="AK1025" s="30"/>
      <c r="AL1025" s="30"/>
      <c r="AM1025" s="30"/>
      <c r="AN1025" s="30"/>
      <c r="AO1025" s="30"/>
      <c r="AP1025" s="30"/>
      <c r="AQ1025" s="30"/>
      <c r="AR1025" s="30"/>
      <c r="AS1025" s="30"/>
      <c r="AT1025" s="30"/>
      <c r="AU1025" s="30"/>
    </row>
    <row r="1026" spans="1:47" x14ac:dyDescent="0.35">
      <c r="A1026" s="18"/>
      <c r="B1026" s="18"/>
      <c r="C1026" s="18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Z1026" s="30"/>
      <c r="AA1026" s="30"/>
      <c r="AB1026" s="30"/>
      <c r="AC1026" s="30"/>
      <c r="AD1026" s="30"/>
      <c r="AE1026" s="30"/>
      <c r="AF1026" s="30"/>
      <c r="AG1026" s="30"/>
      <c r="AH1026" s="30"/>
      <c r="AI1026" s="30"/>
      <c r="AJ1026" s="30"/>
      <c r="AK1026" s="30"/>
      <c r="AL1026" s="30"/>
      <c r="AM1026" s="30"/>
      <c r="AN1026" s="30"/>
      <c r="AO1026" s="30"/>
      <c r="AP1026" s="30"/>
      <c r="AQ1026" s="30"/>
      <c r="AR1026" s="30"/>
      <c r="AS1026" s="30"/>
      <c r="AT1026" s="30"/>
      <c r="AU1026" s="30"/>
    </row>
    <row r="1027" spans="1:47" x14ac:dyDescent="0.35">
      <c r="A1027" s="18"/>
      <c r="B1027" s="18"/>
      <c r="C1027" s="18"/>
      <c r="E1027" s="30"/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  <c r="R1027" s="30"/>
      <c r="S1027" s="30"/>
      <c r="T1027" s="30"/>
      <c r="U1027" s="30"/>
      <c r="V1027" s="30"/>
      <c r="W1027" s="30"/>
      <c r="X1027" s="30"/>
      <c r="Y1027" s="30"/>
      <c r="Z1027" s="30"/>
      <c r="AA1027" s="30"/>
      <c r="AB1027" s="30"/>
      <c r="AC1027" s="30"/>
      <c r="AD1027" s="30"/>
      <c r="AE1027" s="30"/>
      <c r="AF1027" s="30"/>
      <c r="AG1027" s="30"/>
      <c r="AH1027" s="30"/>
      <c r="AI1027" s="30"/>
      <c r="AJ1027" s="30"/>
      <c r="AK1027" s="30"/>
      <c r="AL1027" s="30"/>
      <c r="AM1027" s="30"/>
      <c r="AN1027" s="30"/>
      <c r="AO1027" s="30"/>
      <c r="AP1027" s="30"/>
      <c r="AQ1027" s="30"/>
      <c r="AR1027" s="30"/>
      <c r="AS1027" s="30"/>
      <c r="AT1027" s="30"/>
      <c r="AU1027" s="30"/>
    </row>
    <row r="1028" spans="1:47" x14ac:dyDescent="0.35">
      <c r="A1028" s="18"/>
      <c r="B1028" s="18"/>
      <c r="C1028" s="18"/>
      <c r="E1028" s="30"/>
      <c r="F1028" s="30"/>
      <c r="G1028" s="30"/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  <c r="R1028" s="30"/>
      <c r="S1028" s="30"/>
      <c r="T1028" s="30"/>
      <c r="U1028" s="30"/>
      <c r="V1028" s="30"/>
      <c r="W1028" s="30"/>
      <c r="X1028" s="30"/>
      <c r="Y1028" s="30"/>
      <c r="Z1028" s="30"/>
      <c r="AA1028" s="30"/>
      <c r="AB1028" s="30"/>
      <c r="AC1028" s="30"/>
      <c r="AD1028" s="30"/>
      <c r="AE1028" s="30"/>
      <c r="AF1028" s="30"/>
      <c r="AG1028" s="30"/>
      <c r="AH1028" s="30"/>
      <c r="AI1028" s="30"/>
      <c r="AJ1028" s="30"/>
      <c r="AK1028" s="30"/>
      <c r="AL1028" s="30"/>
      <c r="AM1028" s="30"/>
      <c r="AN1028" s="30"/>
      <c r="AO1028" s="30"/>
      <c r="AP1028" s="30"/>
      <c r="AQ1028" s="30"/>
      <c r="AR1028" s="30"/>
      <c r="AS1028" s="30"/>
      <c r="AT1028" s="30"/>
      <c r="AU1028" s="30"/>
    </row>
    <row r="1029" spans="1:47" x14ac:dyDescent="0.35">
      <c r="A1029" s="18"/>
      <c r="B1029" s="18"/>
      <c r="C1029" s="18"/>
      <c r="E1029" s="30"/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  <c r="R1029" s="30"/>
      <c r="S1029" s="30"/>
      <c r="T1029" s="30"/>
      <c r="U1029" s="30"/>
      <c r="V1029" s="30"/>
      <c r="W1029" s="30"/>
      <c r="X1029" s="30"/>
      <c r="Y1029" s="30"/>
      <c r="Z1029" s="30"/>
      <c r="AA1029" s="30"/>
      <c r="AB1029" s="30"/>
      <c r="AC1029" s="30"/>
      <c r="AD1029" s="30"/>
      <c r="AE1029" s="30"/>
      <c r="AF1029" s="30"/>
      <c r="AG1029" s="30"/>
      <c r="AH1029" s="30"/>
      <c r="AI1029" s="30"/>
      <c r="AJ1029" s="30"/>
      <c r="AK1029" s="30"/>
      <c r="AL1029" s="30"/>
      <c r="AM1029" s="30"/>
      <c r="AN1029" s="30"/>
      <c r="AO1029" s="30"/>
      <c r="AP1029" s="30"/>
      <c r="AQ1029" s="30"/>
      <c r="AR1029" s="30"/>
      <c r="AS1029" s="30"/>
      <c r="AT1029" s="30"/>
      <c r="AU1029" s="30"/>
    </row>
    <row r="1030" spans="1:47" x14ac:dyDescent="0.35">
      <c r="A1030" s="18"/>
      <c r="B1030" s="18"/>
      <c r="C1030" s="18"/>
      <c r="E1030" s="30"/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  <c r="U1030" s="30"/>
      <c r="V1030" s="30"/>
      <c r="W1030" s="30"/>
      <c r="X1030" s="30"/>
      <c r="Y1030" s="30"/>
      <c r="Z1030" s="30"/>
      <c r="AA1030" s="30"/>
      <c r="AB1030" s="30"/>
      <c r="AC1030" s="30"/>
      <c r="AD1030" s="30"/>
      <c r="AE1030" s="30"/>
      <c r="AF1030" s="30"/>
      <c r="AG1030" s="30"/>
      <c r="AH1030" s="30"/>
      <c r="AI1030" s="30"/>
      <c r="AJ1030" s="30"/>
      <c r="AK1030" s="30"/>
      <c r="AL1030" s="30"/>
      <c r="AM1030" s="30"/>
      <c r="AN1030" s="30"/>
      <c r="AO1030" s="30"/>
      <c r="AP1030" s="30"/>
      <c r="AQ1030" s="30"/>
      <c r="AR1030" s="30"/>
      <c r="AS1030" s="30"/>
      <c r="AT1030" s="30"/>
      <c r="AU1030" s="30"/>
    </row>
    <row r="1031" spans="1:47" x14ac:dyDescent="0.35">
      <c r="A1031" s="18"/>
      <c r="B1031" s="18"/>
      <c r="C1031" s="18"/>
      <c r="E1031" s="30"/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  <c r="P1031" s="30"/>
      <c r="Q1031" s="30"/>
      <c r="R1031" s="30"/>
      <c r="S1031" s="30"/>
      <c r="T1031" s="30"/>
      <c r="U1031" s="30"/>
      <c r="V1031" s="30"/>
      <c r="W1031" s="30"/>
      <c r="X1031" s="30"/>
      <c r="Y1031" s="30"/>
      <c r="Z1031" s="30"/>
      <c r="AA1031" s="30"/>
      <c r="AB1031" s="30"/>
      <c r="AC1031" s="30"/>
      <c r="AD1031" s="30"/>
      <c r="AE1031" s="30"/>
      <c r="AF1031" s="30"/>
      <c r="AG1031" s="30"/>
      <c r="AH1031" s="30"/>
      <c r="AI1031" s="30"/>
      <c r="AJ1031" s="30"/>
      <c r="AK1031" s="30"/>
      <c r="AL1031" s="30"/>
      <c r="AM1031" s="30"/>
      <c r="AN1031" s="30"/>
      <c r="AO1031" s="30"/>
      <c r="AP1031" s="30"/>
      <c r="AQ1031" s="30"/>
      <c r="AR1031" s="30"/>
      <c r="AS1031" s="30"/>
      <c r="AT1031" s="30"/>
      <c r="AU1031" s="30"/>
    </row>
    <row r="1032" spans="1:47" x14ac:dyDescent="0.35">
      <c r="A1032" s="18"/>
      <c r="B1032" s="18"/>
      <c r="C1032" s="18"/>
      <c r="E1032" s="30"/>
      <c r="F1032" s="30"/>
      <c r="G1032" s="30"/>
      <c r="H1032" s="30"/>
      <c r="I1032" s="30"/>
      <c r="J1032" s="30"/>
      <c r="K1032" s="30"/>
      <c r="L1032" s="30"/>
      <c r="M1032" s="30"/>
      <c r="N1032" s="30"/>
      <c r="O1032" s="30"/>
      <c r="P1032" s="30"/>
      <c r="Q1032" s="30"/>
      <c r="R1032" s="30"/>
      <c r="S1032" s="30"/>
      <c r="T1032" s="30"/>
      <c r="U1032" s="30"/>
      <c r="V1032" s="30"/>
      <c r="W1032" s="30"/>
      <c r="X1032" s="30"/>
      <c r="Y1032" s="30"/>
      <c r="Z1032" s="30"/>
      <c r="AA1032" s="30"/>
      <c r="AB1032" s="30"/>
      <c r="AC1032" s="30"/>
      <c r="AD1032" s="30"/>
      <c r="AE1032" s="30"/>
      <c r="AF1032" s="30"/>
      <c r="AG1032" s="30"/>
      <c r="AH1032" s="30"/>
      <c r="AI1032" s="30"/>
      <c r="AJ1032" s="30"/>
      <c r="AK1032" s="30"/>
      <c r="AL1032" s="30"/>
      <c r="AM1032" s="30"/>
      <c r="AN1032" s="30"/>
      <c r="AO1032" s="30"/>
      <c r="AP1032" s="30"/>
      <c r="AQ1032" s="30"/>
      <c r="AR1032" s="30"/>
      <c r="AS1032" s="30"/>
      <c r="AT1032" s="30"/>
      <c r="AU1032" s="30"/>
    </row>
    <row r="1033" spans="1:47" x14ac:dyDescent="0.35">
      <c r="A1033" s="18"/>
      <c r="B1033" s="18"/>
      <c r="C1033" s="18"/>
      <c r="E1033" s="30"/>
      <c r="F1033" s="30"/>
      <c r="G1033" s="30"/>
      <c r="H1033" s="30"/>
      <c r="I1033" s="30"/>
      <c r="J1033" s="30"/>
      <c r="K1033" s="30"/>
      <c r="L1033" s="30"/>
      <c r="M1033" s="30"/>
      <c r="N1033" s="30"/>
      <c r="O1033" s="30"/>
      <c r="P1033" s="30"/>
      <c r="Q1033" s="30"/>
      <c r="R1033" s="30"/>
      <c r="S1033" s="30"/>
      <c r="T1033" s="30"/>
      <c r="U1033" s="30"/>
      <c r="V1033" s="30"/>
      <c r="W1033" s="30"/>
      <c r="X1033" s="30"/>
      <c r="Y1033" s="30"/>
      <c r="Z1033" s="30"/>
      <c r="AA1033" s="30"/>
      <c r="AB1033" s="30"/>
      <c r="AC1033" s="30"/>
      <c r="AD1033" s="30"/>
      <c r="AE1033" s="30"/>
      <c r="AF1033" s="30"/>
      <c r="AG1033" s="30"/>
      <c r="AH1033" s="30"/>
      <c r="AI1033" s="30"/>
      <c r="AJ1033" s="30"/>
      <c r="AK1033" s="30"/>
      <c r="AL1033" s="30"/>
      <c r="AM1033" s="30"/>
      <c r="AN1033" s="30"/>
      <c r="AO1033" s="30"/>
      <c r="AP1033" s="30"/>
      <c r="AQ1033" s="30"/>
      <c r="AR1033" s="30"/>
      <c r="AS1033" s="30"/>
      <c r="AT1033" s="30"/>
      <c r="AU1033" s="30"/>
    </row>
    <row r="1034" spans="1:47" x14ac:dyDescent="0.35">
      <c r="A1034" s="18"/>
      <c r="B1034" s="18"/>
      <c r="C1034" s="18"/>
      <c r="E1034" s="30"/>
      <c r="F1034" s="30"/>
      <c r="G1034" s="30"/>
      <c r="H1034" s="30"/>
      <c r="I1034" s="30"/>
      <c r="J1034" s="30"/>
      <c r="K1034" s="30"/>
      <c r="L1034" s="30"/>
      <c r="M1034" s="30"/>
      <c r="N1034" s="30"/>
      <c r="O1034" s="30"/>
      <c r="P1034" s="30"/>
      <c r="Q1034" s="30"/>
      <c r="R1034" s="30"/>
      <c r="S1034" s="30"/>
      <c r="T1034" s="30"/>
      <c r="U1034" s="30"/>
      <c r="V1034" s="30"/>
      <c r="W1034" s="30"/>
      <c r="X1034" s="30"/>
      <c r="Y1034" s="30"/>
      <c r="Z1034" s="30"/>
      <c r="AA1034" s="30"/>
      <c r="AB1034" s="30"/>
      <c r="AC1034" s="30"/>
      <c r="AD1034" s="30"/>
      <c r="AE1034" s="30"/>
      <c r="AF1034" s="30"/>
      <c r="AG1034" s="30"/>
      <c r="AH1034" s="30"/>
      <c r="AI1034" s="30"/>
      <c r="AJ1034" s="30"/>
      <c r="AK1034" s="30"/>
      <c r="AL1034" s="30"/>
      <c r="AM1034" s="30"/>
      <c r="AN1034" s="30"/>
      <c r="AO1034" s="30"/>
      <c r="AP1034" s="30"/>
      <c r="AQ1034" s="30"/>
      <c r="AR1034" s="30"/>
      <c r="AS1034" s="30"/>
      <c r="AT1034" s="30"/>
      <c r="AU1034" s="30"/>
    </row>
    <row r="1035" spans="1:47" x14ac:dyDescent="0.35">
      <c r="A1035" s="18"/>
      <c r="B1035" s="18"/>
      <c r="C1035" s="18"/>
      <c r="E1035" s="30"/>
      <c r="F1035" s="30"/>
      <c r="G1035" s="30"/>
      <c r="H1035" s="30"/>
      <c r="I1035" s="30"/>
      <c r="J1035" s="30"/>
      <c r="K1035" s="30"/>
      <c r="L1035" s="30"/>
      <c r="M1035" s="30"/>
      <c r="N1035" s="30"/>
      <c r="O1035" s="30"/>
      <c r="P1035" s="30"/>
      <c r="Q1035" s="30"/>
      <c r="R1035" s="30"/>
      <c r="S1035" s="30"/>
      <c r="T1035" s="30"/>
      <c r="U1035" s="30"/>
      <c r="V1035" s="30"/>
      <c r="W1035" s="30"/>
      <c r="X1035" s="30"/>
      <c r="Y1035" s="30"/>
      <c r="Z1035" s="30"/>
      <c r="AA1035" s="30"/>
      <c r="AB1035" s="30"/>
      <c r="AC1035" s="30"/>
      <c r="AD1035" s="30"/>
      <c r="AE1035" s="30"/>
      <c r="AF1035" s="30"/>
      <c r="AG1035" s="30"/>
      <c r="AH1035" s="30"/>
      <c r="AI1035" s="30"/>
      <c r="AJ1035" s="30"/>
      <c r="AK1035" s="30"/>
      <c r="AL1035" s="30"/>
      <c r="AM1035" s="30"/>
      <c r="AN1035" s="30"/>
      <c r="AO1035" s="30"/>
      <c r="AP1035" s="30"/>
      <c r="AQ1035" s="30"/>
      <c r="AR1035" s="30"/>
      <c r="AS1035" s="30"/>
      <c r="AT1035" s="30"/>
      <c r="AU1035" s="30"/>
    </row>
    <row r="1036" spans="1:47" x14ac:dyDescent="0.35">
      <c r="A1036" s="18"/>
      <c r="B1036" s="18"/>
      <c r="C1036" s="18"/>
      <c r="E1036" s="30"/>
      <c r="F1036" s="30"/>
      <c r="G1036" s="30"/>
      <c r="H1036" s="30"/>
      <c r="I1036" s="30"/>
      <c r="J1036" s="30"/>
      <c r="K1036" s="30"/>
      <c r="L1036" s="30"/>
      <c r="M1036" s="30"/>
      <c r="N1036" s="30"/>
      <c r="O1036" s="30"/>
      <c r="P1036" s="30"/>
      <c r="Q1036" s="30"/>
      <c r="R1036" s="30"/>
      <c r="S1036" s="30"/>
      <c r="T1036" s="30"/>
      <c r="U1036" s="30"/>
      <c r="V1036" s="30"/>
      <c r="W1036" s="30"/>
      <c r="X1036" s="30"/>
      <c r="Y1036" s="30"/>
      <c r="Z1036" s="30"/>
      <c r="AA1036" s="30"/>
      <c r="AB1036" s="30"/>
      <c r="AC1036" s="30"/>
      <c r="AD1036" s="30"/>
      <c r="AE1036" s="30"/>
      <c r="AF1036" s="30"/>
      <c r="AG1036" s="30"/>
      <c r="AH1036" s="30"/>
      <c r="AI1036" s="30"/>
      <c r="AJ1036" s="30"/>
      <c r="AK1036" s="30"/>
      <c r="AL1036" s="30"/>
      <c r="AM1036" s="30"/>
      <c r="AN1036" s="30"/>
      <c r="AO1036" s="30"/>
      <c r="AP1036" s="30"/>
      <c r="AQ1036" s="30"/>
      <c r="AR1036" s="30"/>
      <c r="AS1036" s="30"/>
      <c r="AT1036" s="30"/>
      <c r="AU1036" s="30"/>
    </row>
    <row r="1037" spans="1:47" x14ac:dyDescent="0.35">
      <c r="A1037" s="18"/>
      <c r="B1037" s="18"/>
      <c r="C1037" s="18"/>
      <c r="E1037" s="30"/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  <c r="P1037" s="30"/>
      <c r="Q1037" s="30"/>
      <c r="R1037" s="30"/>
      <c r="S1037" s="30"/>
      <c r="T1037" s="30"/>
      <c r="U1037" s="30"/>
      <c r="V1037" s="30"/>
      <c r="W1037" s="30"/>
      <c r="X1037" s="30"/>
      <c r="Y1037" s="30"/>
      <c r="Z1037" s="30"/>
      <c r="AA1037" s="30"/>
      <c r="AB1037" s="30"/>
      <c r="AC1037" s="30"/>
      <c r="AD1037" s="30"/>
      <c r="AE1037" s="30"/>
      <c r="AF1037" s="30"/>
      <c r="AG1037" s="30"/>
      <c r="AH1037" s="30"/>
      <c r="AI1037" s="30"/>
      <c r="AJ1037" s="30"/>
      <c r="AK1037" s="30"/>
      <c r="AL1037" s="30"/>
      <c r="AM1037" s="30"/>
      <c r="AN1037" s="30"/>
      <c r="AO1037" s="30"/>
      <c r="AP1037" s="30"/>
      <c r="AQ1037" s="30"/>
      <c r="AR1037" s="30"/>
      <c r="AS1037" s="30"/>
      <c r="AT1037" s="30"/>
      <c r="AU1037" s="30"/>
    </row>
    <row r="1038" spans="1:47" x14ac:dyDescent="0.35">
      <c r="A1038" s="18"/>
      <c r="B1038" s="18"/>
      <c r="C1038" s="18"/>
      <c r="E1038" s="30"/>
      <c r="F1038" s="30"/>
      <c r="G1038" s="30"/>
      <c r="H1038" s="30"/>
      <c r="I1038" s="30"/>
      <c r="J1038" s="30"/>
      <c r="K1038" s="30"/>
      <c r="L1038" s="30"/>
      <c r="M1038" s="30"/>
      <c r="N1038" s="30"/>
      <c r="O1038" s="30"/>
      <c r="P1038" s="30"/>
      <c r="Q1038" s="30"/>
      <c r="R1038" s="30"/>
      <c r="S1038" s="30"/>
      <c r="T1038" s="30"/>
      <c r="U1038" s="30"/>
      <c r="V1038" s="30"/>
      <c r="W1038" s="30"/>
      <c r="X1038" s="30"/>
      <c r="Y1038" s="30"/>
      <c r="Z1038" s="30"/>
      <c r="AA1038" s="30"/>
      <c r="AB1038" s="30"/>
      <c r="AC1038" s="30"/>
      <c r="AD1038" s="30"/>
      <c r="AE1038" s="30"/>
      <c r="AF1038" s="30"/>
      <c r="AG1038" s="30"/>
      <c r="AH1038" s="30"/>
      <c r="AI1038" s="30"/>
      <c r="AJ1038" s="30"/>
      <c r="AK1038" s="30"/>
      <c r="AL1038" s="30"/>
      <c r="AM1038" s="30"/>
      <c r="AN1038" s="30"/>
      <c r="AO1038" s="30"/>
      <c r="AP1038" s="30"/>
      <c r="AQ1038" s="30"/>
      <c r="AR1038" s="30"/>
      <c r="AS1038" s="30"/>
      <c r="AT1038" s="30"/>
      <c r="AU1038" s="30"/>
    </row>
    <row r="1039" spans="1:47" x14ac:dyDescent="0.35">
      <c r="A1039" s="18"/>
      <c r="B1039" s="18"/>
      <c r="C1039" s="18"/>
      <c r="E1039" s="30"/>
      <c r="F1039" s="30"/>
      <c r="G1039" s="30"/>
      <c r="H1039" s="30"/>
      <c r="I1039" s="30"/>
      <c r="J1039" s="30"/>
      <c r="K1039" s="30"/>
      <c r="L1039" s="30"/>
      <c r="M1039" s="30"/>
      <c r="N1039" s="30"/>
      <c r="O1039" s="30"/>
      <c r="P1039" s="30"/>
      <c r="Q1039" s="30"/>
      <c r="R1039" s="30"/>
      <c r="S1039" s="30"/>
      <c r="T1039" s="30"/>
      <c r="U1039" s="30"/>
      <c r="V1039" s="30"/>
      <c r="W1039" s="30"/>
      <c r="X1039" s="30"/>
      <c r="Y1039" s="30"/>
      <c r="Z1039" s="30"/>
      <c r="AA1039" s="30"/>
      <c r="AB1039" s="30"/>
      <c r="AC1039" s="30"/>
      <c r="AD1039" s="30"/>
      <c r="AE1039" s="30"/>
      <c r="AF1039" s="30"/>
      <c r="AG1039" s="30"/>
      <c r="AH1039" s="30"/>
      <c r="AI1039" s="30"/>
      <c r="AJ1039" s="30"/>
      <c r="AK1039" s="30"/>
      <c r="AL1039" s="30"/>
      <c r="AM1039" s="30"/>
      <c r="AN1039" s="30"/>
      <c r="AO1039" s="30"/>
      <c r="AP1039" s="30"/>
      <c r="AQ1039" s="30"/>
      <c r="AR1039" s="30"/>
      <c r="AS1039" s="30"/>
      <c r="AT1039" s="30"/>
      <c r="AU1039" s="30"/>
    </row>
    <row r="1040" spans="1:47" x14ac:dyDescent="0.35">
      <c r="A1040" s="18"/>
      <c r="B1040" s="18"/>
      <c r="C1040" s="18"/>
      <c r="E1040" s="30"/>
      <c r="F1040" s="30"/>
      <c r="G1040" s="30"/>
      <c r="H1040" s="30"/>
      <c r="I1040" s="30"/>
      <c r="J1040" s="30"/>
      <c r="K1040" s="30"/>
      <c r="L1040" s="30"/>
      <c r="M1040" s="30"/>
      <c r="N1040" s="30"/>
      <c r="O1040" s="30"/>
      <c r="P1040" s="30"/>
      <c r="Q1040" s="30"/>
      <c r="R1040" s="30"/>
      <c r="S1040" s="30"/>
      <c r="T1040" s="30"/>
      <c r="U1040" s="30"/>
      <c r="V1040" s="30"/>
      <c r="W1040" s="30"/>
      <c r="X1040" s="30"/>
      <c r="Y1040" s="30"/>
      <c r="Z1040" s="30"/>
      <c r="AA1040" s="30"/>
      <c r="AB1040" s="30"/>
      <c r="AC1040" s="30"/>
      <c r="AD1040" s="30"/>
      <c r="AE1040" s="30"/>
      <c r="AF1040" s="30"/>
      <c r="AG1040" s="30"/>
      <c r="AH1040" s="30"/>
      <c r="AI1040" s="30"/>
      <c r="AJ1040" s="30"/>
      <c r="AK1040" s="30"/>
      <c r="AL1040" s="30"/>
      <c r="AM1040" s="30"/>
      <c r="AN1040" s="30"/>
      <c r="AO1040" s="30"/>
      <c r="AP1040" s="30"/>
      <c r="AQ1040" s="30"/>
      <c r="AR1040" s="30"/>
      <c r="AS1040" s="30"/>
      <c r="AT1040" s="30"/>
      <c r="AU1040" s="30"/>
    </row>
    <row r="1041" spans="1:47" x14ac:dyDescent="0.35">
      <c r="A1041" s="18"/>
      <c r="B1041" s="18"/>
      <c r="C1041" s="18"/>
      <c r="E1041" s="30"/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  <c r="R1041" s="30"/>
      <c r="S1041" s="30"/>
      <c r="T1041" s="30"/>
      <c r="U1041" s="30"/>
      <c r="V1041" s="30"/>
      <c r="W1041" s="30"/>
      <c r="X1041" s="30"/>
      <c r="Y1041" s="30"/>
      <c r="Z1041" s="30"/>
      <c r="AA1041" s="30"/>
      <c r="AB1041" s="30"/>
      <c r="AC1041" s="30"/>
      <c r="AD1041" s="30"/>
      <c r="AE1041" s="30"/>
      <c r="AF1041" s="30"/>
      <c r="AG1041" s="30"/>
      <c r="AH1041" s="30"/>
      <c r="AI1041" s="30"/>
      <c r="AJ1041" s="30"/>
      <c r="AK1041" s="30"/>
      <c r="AL1041" s="30"/>
      <c r="AM1041" s="30"/>
      <c r="AN1041" s="30"/>
      <c r="AO1041" s="30"/>
      <c r="AP1041" s="30"/>
      <c r="AQ1041" s="30"/>
      <c r="AR1041" s="30"/>
      <c r="AS1041" s="30"/>
      <c r="AT1041" s="30"/>
      <c r="AU1041" s="30"/>
    </row>
    <row r="1042" spans="1:47" x14ac:dyDescent="0.35">
      <c r="A1042" s="18"/>
      <c r="B1042" s="18"/>
      <c r="C1042" s="18"/>
      <c r="E1042" s="30"/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  <c r="R1042" s="30"/>
      <c r="S1042" s="30"/>
      <c r="T1042" s="30"/>
      <c r="U1042" s="30"/>
      <c r="V1042" s="30"/>
      <c r="W1042" s="30"/>
      <c r="X1042" s="30"/>
      <c r="Y1042" s="30"/>
      <c r="Z1042" s="30"/>
      <c r="AA1042" s="30"/>
      <c r="AB1042" s="30"/>
      <c r="AC1042" s="30"/>
      <c r="AD1042" s="30"/>
      <c r="AE1042" s="30"/>
      <c r="AF1042" s="30"/>
      <c r="AG1042" s="30"/>
      <c r="AH1042" s="30"/>
      <c r="AI1042" s="30"/>
      <c r="AJ1042" s="30"/>
      <c r="AK1042" s="30"/>
      <c r="AL1042" s="30"/>
      <c r="AM1042" s="30"/>
      <c r="AN1042" s="30"/>
      <c r="AO1042" s="30"/>
      <c r="AP1042" s="30"/>
      <c r="AQ1042" s="30"/>
      <c r="AR1042" s="30"/>
      <c r="AS1042" s="30"/>
      <c r="AT1042" s="30"/>
      <c r="AU1042" s="30"/>
    </row>
    <row r="1043" spans="1:47" x14ac:dyDescent="0.35">
      <c r="A1043" s="18"/>
      <c r="B1043" s="18"/>
      <c r="C1043" s="18"/>
      <c r="E1043" s="30"/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  <c r="T1043" s="30"/>
      <c r="U1043" s="30"/>
      <c r="V1043" s="30"/>
      <c r="W1043" s="30"/>
      <c r="X1043" s="30"/>
      <c r="Y1043" s="30"/>
      <c r="Z1043" s="30"/>
      <c r="AA1043" s="30"/>
      <c r="AB1043" s="30"/>
      <c r="AC1043" s="30"/>
      <c r="AD1043" s="30"/>
      <c r="AE1043" s="30"/>
      <c r="AF1043" s="30"/>
      <c r="AG1043" s="30"/>
      <c r="AH1043" s="30"/>
      <c r="AI1043" s="30"/>
      <c r="AJ1043" s="30"/>
      <c r="AK1043" s="30"/>
      <c r="AL1043" s="30"/>
      <c r="AM1043" s="30"/>
      <c r="AN1043" s="30"/>
      <c r="AO1043" s="30"/>
      <c r="AP1043" s="30"/>
      <c r="AQ1043" s="30"/>
      <c r="AR1043" s="30"/>
      <c r="AS1043" s="30"/>
      <c r="AT1043" s="30"/>
      <c r="AU1043" s="30"/>
    </row>
    <row r="1044" spans="1:47" x14ac:dyDescent="0.35">
      <c r="A1044" s="18"/>
      <c r="B1044" s="18"/>
      <c r="C1044" s="18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  <c r="Z1044" s="30"/>
      <c r="AA1044" s="30"/>
      <c r="AB1044" s="30"/>
      <c r="AC1044" s="30"/>
      <c r="AD1044" s="30"/>
      <c r="AE1044" s="30"/>
      <c r="AF1044" s="30"/>
      <c r="AG1044" s="30"/>
      <c r="AH1044" s="30"/>
      <c r="AI1044" s="30"/>
      <c r="AJ1044" s="30"/>
      <c r="AK1044" s="30"/>
      <c r="AL1044" s="30"/>
      <c r="AM1044" s="30"/>
      <c r="AN1044" s="30"/>
      <c r="AO1044" s="30"/>
      <c r="AP1044" s="30"/>
      <c r="AQ1044" s="30"/>
      <c r="AR1044" s="30"/>
      <c r="AS1044" s="30"/>
      <c r="AT1044" s="30"/>
      <c r="AU1044" s="30"/>
    </row>
    <row r="1045" spans="1:47" x14ac:dyDescent="0.35">
      <c r="A1045" s="18"/>
      <c r="B1045" s="18"/>
      <c r="C1045" s="18"/>
      <c r="E1045" s="30"/>
      <c r="F1045" s="30"/>
      <c r="G1045" s="30"/>
      <c r="H1045" s="30"/>
      <c r="I1045" s="30"/>
      <c r="J1045" s="30"/>
      <c r="K1045" s="30"/>
      <c r="L1045" s="30"/>
      <c r="M1045" s="30"/>
      <c r="N1045" s="30"/>
      <c r="O1045" s="30"/>
      <c r="P1045" s="30"/>
      <c r="Q1045" s="30"/>
      <c r="R1045" s="30"/>
      <c r="S1045" s="30"/>
      <c r="T1045" s="30"/>
      <c r="U1045" s="30"/>
      <c r="V1045" s="30"/>
      <c r="W1045" s="30"/>
      <c r="X1045" s="30"/>
      <c r="Y1045" s="30"/>
      <c r="Z1045" s="30"/>
      <c r="AA1045" s="30"/>
      <c r="AB1045" s="30"/>
      <c r="AC1045" s="30"/>
      <c r="AD1045" s="30"/>
      <c r="AE1045" s="30"/>
      <c r="AF1045" s="30"/>
      <c r="AG1045" s="30"/>
      <c r="AH1045" s="30"/>
      <c r="AI1045" s="30"/>
      <c r="AJ1045" s="30"/>
      <c r="AK1045" s="30"/>
      <c r="AL1045" s="30"/>
      <c r="AM1045" s="30"/>
      <c r="AN1045" s="30"/>
      <c r="AO1045" s="30"/>
      <c r="AP1045" s="30"/>
      <c r="AQ1045" s="30"/>
      <c r="AR1045" s="30"/>
      <c r="AS1045" s="30"/>
      <c r="AT1045" s="30"/>
      <c r="AU1045" s="30"/>
    </row>
    <row r="1046" spans="1:47" x14ac:dyDescent="0.35">
      <c r="A1046" s="18"/>
      <c r="B1046" s="18"/>
      <c r="C1046" s="18"/>
      <c r="E1046" s="30"/>
      <c r="F1046" s="30"/>
      <c r="G1046" s="30"/>
      <c r="H1046" s="30"/>
      <c r="I1046" s="30"/>
      <c r="J1046" s="30"/>
      <c r="K1046" s="30"/>
      <c r="L1046" s="30"/>
      <c r="M1046" s="30"/>
      <c r="N1046" s="30"/>
      <c r="O1046" s="30"/>
      <c r="P1046" s="30"/>
      <c r="Q1046" s="30"/>
      <c r="R1046" s="30"/>
      <c r="S1046" s="30"/>
      <c r="T1046" s="30"/>
      <c r="U1046" s="30"/>
      <c r="V1046" s="30"/>
      <c r="W1046" s="30"/>
      <c r="X1046" s="30"/>
      <c r="Y1046" s="30"/>
      <c r="Z1046" s="30"/>
      <c r="AA1046" s="30"/>
      <c r="AB1046" s="30"/>
      <c r="AC1046" s="30"/>
      <c r="AD1046" s="30"/>
      <c r="AE1046" s="30"/>
      <c r="AF1046" s="30"/>
      <c r="AG1046" s="30"/>
      <c r="AH1046" s="30"/>
      <c r="AI1046" s="30"/>
      <c r="AJ1046" s="30"/>
      <c r="AK1046" s="30"/>
      <c r="AL1046" s="30"/>
      <c r="AM1046" s="30"/>
      <c r="AN1046" s="30"/>
      <c r="AO1046" s="30"/>
      <c r="AP1046" s="30"/>
      <c r="AQ1046" s="30"/>
      <c r="AR1046" s="30"/>
      <c r="AS1046" s="30"/>
      <c r="AT1046" s="30"/>
      <c r="AU1046" s="30"/>
    </row>
    <row r="1047" spans="1:47" x14ac:dyDescent="0.35">
      <c r="A1047" s="18"/>
      <c r="B1047" s="18"/>
      <c r="C1047" s="18"/>
      <c r="E1047" s="30"/>
      <c r="F1047" s="30"/>
      <c r="G1047" s="30"/>
      <c r="H1047" s="30"/>
      <c r="I1047" s="30"/>
      <c r="J1047" s="30"/>
      <c r="K1047" s="30"/>
      <c r="L1047" s="30"/>
      <c r="M1047" s="30"/>
      <c r="N1047" s="30"/>
      <c r="O1047" s="30"/>
      <c r="P1047" s="30"/>
      <c r="Q1047" s="30"/>
      <c r="R1047" s="30"/>
      <c r="S1047" s="30"/>
      <c r="T1047" s="30"/>
      <c r="U1047" s="30"/>
      <c r="V1047" s="30"/>
      <c r="W1047" s="30"/>
      <c r="X1047" s="30"/>
      <c r="Y1047" s="30"/>
      <c r="Z1047" s="30"/>
      <c r="AA1047" s="30"/>
      <c r="AB1047" s="30"/>
      <c r="AC1047" s="30"/>
      <c r="AD1047" s="30"/>
      <c r="AE1047" s="30"/>
      <c r="AF1047" s="30"/>
      <c r="AG1047" s="30"/>
      <c r="AH1047" s="30"/>
      <c r="AI1047" s="30"/>
      <c r="AJ1047" s="30"/>
      <c r="AK1047" s="30"/>
      <c r="AL1047" s="30"/>
      <c r="AM1047" s="30"/>
      <c r="AN1047" s="30"/>
      <c r="AO1047" s="30"/>
      <c r="AP1047" s="30"/>
      <c r="AQ1047" s="30"/>
      <c r="AR1047" s="30"/>
      <c r="AS1047" s="30"/>
      <c r="AT1047" s="30"/>
      <c r="AU1047" s="30"/>
    </row>
    <row r="1048" spans="1:47" x14ac:dyDescent="0.35">
      <c r="A1048" s="18"/>
      <c r="B1048" s="18"/>
      <c r="C1048" s="18"/>
      <c r="E1048" s="30"/>
      <c r="F1048" s="30"/>
      <c r="G1048" s="30"/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  <c r="R1048" s="30"/>
      <c r="S1048" s="30"/>
      <c r="T1048" s="30"/>
      <c r="U1048" s="30"/>
      <c r="V1048" s="30"/>
      <c r="W1048" s="30"/>
      <c r="X1048" s="30"/>
      <c r="Y1048" s="30"/>
      <c r="Z1048" s="30"/>
      <c r="AA1048" s="30"/>
      <c r="AB1048" s="30"/>
      <c r="AC1048" s="30"/>
      <c r="AD1048" s="30"/>
      <c r="AE1048" s="30"/>
      <c r="AF1048" s="30"/>
      <c r="AG1048" s="30"/>
      <c r="AH1048" s="30"/>
      <c r="AI1048" s="30"/>
      <c r="AJ1048" s="30"/>
      <c r="AK1048" s="30"/>
      <c r="AL1048" s="30"/>
      <c r="AM1048" s="30"/>
      <c r="AN1048" s="30"/>
      <c r="AO1048" s="30"/>
      <c r="AP1048" s="30"/>
      <c r="AQ1048" s="30"/>
      <c r="AR1048" s="30"/>
      <c r="AS1048" s="30"/>
      <c r="AT1048" s="30"/>
      <c r="AU1048" s="30"/>
    </row>
    <row r="1049" spans="1:47" x14ac:dyDescent="0.35">
      <c r="A1049" s="18"/>
      <c r="B1049" s="18"/>
      <c r="C1049" s="18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30"/>
      <c r="S1049" s="30"/>
      <c r="T1049" s="30"/>
      <c r="U1049" s="30"/>
      <c r="V1049" s="30"/>
      <c r="W1049" s="30"/>
      <c r="X1049" s="30"/>
      <c r="Y1049" s="30"/>
      <c r="Z1049" s="30"/>
      <c r="AA1049" s="30"/>
      <c r="AB1049" s="30"/>
      <c r="AC1049" s="30"/>
      <c r="AD1049" s="30"/>
      <c r="AE1049" s="30"/>
      <c r="AF1049" s="30"/>
      <c r="AG1049" s="30"/>
      <c r="AH1049" s="30"/>
      <c r="AI1049" s="30"/>
      <c r="AJ1049" s="30"/>
      <c r="AK1049" s="30"/>
      <c r="AL1049" s="30"/>
      <c r="AM1049" s="30"/>
      <c r="AN1049" s="30"/>
      <c r="AO1049" s="30"/>
      <c r="AP1049" s="30"/>
      <c r="AQ1049" s="30"/>
      <c r="AR1049" s="30"/>
      <c r="AS1049" s="30"/>
      <c r="AT1049" s="30"/>
      <c r="AU1049" s="30"/>
    </row>
    <row r="1050" spans="1:47" x14ac:dyDescent="0.35">
      <c r="A1050" s="18"/>
      <c r="B1050" s="18"/>
      <c r="C1050" s="18"/>
      <c r="E1050" s="30"/>
      <c r="F1050" s="30"/>
      <c r="G1050" s="30"/>
      <c r="H1050" s="30"/>
      <c r="I1050" s="30"/>
      <c r="J1050" s="30"/>
      <c r="K1050" s="30"/>
      <c r="L1050" s="30"/>
      <c r="M1050" s="30"/>
      <c r="N1050" s="30"/>
      <c r="O1050" s="30"/>
      <c r="P1050" s="30"/>
      <c r="Q1050" s="30"/>
      <c r="R1050" s="30"/>
      <c r="S1050" s="30"/>
      <c r="T1050" s="30"/>
      <c r="U1050" s="30"/>
      <c r="V1050" s="30"/>
      <c r="W1050" s="30"/>
      <c r="X1050" s="30"/>
      <c r="Y1050" s="30"/>
      <c r="Z1050" s="30"/>
      <c r="AA1050" s="30"/>
      <c r="AB1050" s="30"/>
      <c r="AC1050" s="30"/>
      <c r="AD1050" s="30"/>
      <c r="AE1050" s="30"/>
      <c r="AF1050" s="30"/>
      <c r="AG1050" s="30"/>
      <c r="AH1050" s="30"/>
      <c r="AI1050" s="30"/>
      <c r="AJ1050" s="30"/>
      <c r="AK1050" s="30"/>
      <c r="AL1050" s="30"/>
      <c r="AM1050" s="30"/>
      <c r="AN1050" s="30"/>
      <c r="AO1050" s="30"/>
      <c r="AP1050" s="30"/>
      <c r="AQ1050" s="30"/>
      <c r="AR1050" s="30"/>
      <c r="AS1050" s="30"/>
      <c r="AT1050" s="30"/>
      <c r="AU1050" s="30"/>
    </row>
    <row r="1051" spans="1:47" x14ac:dyDescent="0.35">
      <c r="A1051" s="18"/>
      <c r="B1051" s="18"/>
      <c r="C1051" s="18"/>
      <c r="E1051" s="30"/>
      <c r="F1051" s="30"/>
      <c r="G1051" s="30"/>
      <c r="H1051" s="30"/>
      <c r="I1051" s="30"/>
      <c r="J1051" s="30"/>
      <c r="K1051" s="30"/>
      <c r="L1051" s="30"/>
      <c r="M1051" s="30"/>
      <c r="N1051" s="30"/>
      <c r="O1051" s="30"/>
      <c r="P1051" s="30"/>
      <c r="Q1051" s="30"/>
      <c r="R1051" s="30"/>
      <c r="S1051" s="30"/>
      <c r="T1051" s="30"/>
      <c r="U1051" s="30"/>
      <c r="V1051" s="30"/>
      <c r="W1051" s="30"/>
      <c r="X1051" s="30"/>
      <c r="Y1051" s="30"/>
      <c r="Z1051" s="30"/>
      <c r="AA1051" s="30"/>
      <c r="AB1051" s="30"/>
      <c r="AC1051" s="30"/>
      <c r="AD1051" s="30"/>
      <c r="AE1051" s="30"/>
      <c r="AF1051" s="30"/>
      <c r="AG1051" s="30"/>
      <c r="AH1051" s="30"/>
      <c r="AI1051" s="30"/>
      <c r="AJ1051" s="30"/>
      <c r="AK1051" s="30"/>
      <c r="AL1051" s="30"/>
      <c r="AM1051" s="30"/>
      <c r="AN1051" s="30"/>
      <c r="AO1051" s="30"/>
      <c r="AP1051" s="30"/>
      <c r="AQ1051" s="30"/>
      <c r="AR1051" s="30"/>
      <c r="AS1051" s="30"/>
      <c r="AT1051" s="30"/>
      <c r="AU1051" s="30"/>
    </row>
    <row r="1052" spans="1:47" x14ac:dyDescent="0.35">
      <c r="A1052" s="18"/>
      <c r="B1052" s="18"/>
      <c r="C1052" s="18"/>
      <c r="E1052" s="30"/>
      <c r="F1052" s="30"/>
      <c r="G1052" s="30"/>
      <c r="H1052" s="30"/>
      <c r="I1052" s="30"/>
      <c r="J1052" s="30"/>
      <c r="K1052" s="30"/>
      <c r="L1052" s="30"/>
      <c r="M1052" s="30"/>
      <c r="N1052" s="30"/>
      <c r="O1052" s="30"/>
      <c r="P1052" s="30"/>
      <c r="Q1052" s="30"/>
      <c r="R1052" s="30"/>
      <c r="S1052" s="30"/>
      <c r="T1052" s="30"/>
      <c r="U1052" s="30"/>
      <c r="V1052" s="30"/>
      <c r="W1052" s="30"/>
      <c r="X1052" s="30"/>
      <c r="Y1052" s="30"/>
      <c r="Z1052" s="30"/>
      <c r="AA1052" s="30"/>
      <c r="AB1052" s="30"/>
      <c r="AC1052" s="30"/>
      <c r="AD1052" s="30"/>
      <c r="AE1052" s="30"/>
      <c r="AF1052" s="30"/>
      <c r="AG1052" s="30"/>
      <c r="AH1052" s="30"/>
      <c r="AI1052" s="30"/>
      <c r="AJ1052" s="30"/>
      <c r="AK1052" s="30"/>
      <c r="AL1052" s="30"/>
      <c r="AM1052" s="30"/>
      <c r="AN1052" s="30"/>
      <c r="AO1052" s="30"/>
      <c r="AP1052" s="30"/>
      <c r="AQ1052" s="30"/>
      <c r="AR1052" s="30"/>
      <c r="AS1052" s="30"/>
      <c r="AT1052" s="30"/>
      <c r="AU1052" s="30"/>
    </row>
    <row r="1053" spans="1:47" x14ac:dyDescent="0.35">
      <c r="A1053" s="18"/>
      <c r="B1053" s="18"/>
      <c r="C1053" s="18"/>
      <c r="E1053" s="30"/>
      <c r="F1053" s="30"/>
      <c r="G1053" s="30"/>
      <c r="H1053" s="30"/>
      <c r="I1053" s="30"/>
      <c r="J1053" s="30"/>
      <c r="K1053" s="30"/>
      <c r="L1053" s="30"/>
      <c r="M1053" s="30"/>
      <c r="N1053" s="30"/>
      <c r="O1053" s="30"/>
      <c r="P1053" s="30"/>
      <c r="Q1053" s="30"/>
      <c r="R1053" s="30"/>
      <c r="S1053" s="30"/>
      <c r="T1053" s="30"/>
      <c r="U1053" s="30"/>
      <c r="V1053" s="30"/>
      <c r="W1053" s="30"/>
      <c r="X1053" s="30"/>
      <c r="Y1053" s="30"/>
      <c r="Z1053" s="30"/>
      <c r="AA1053" s="30"/>
      <c r="AB1053" s="30"/>
      <c r="AC1053" s="30"/>
      <c r="AD1053" s="30"/>
      <c r="AE1053" s="30"/>
      <c r="AF1053" s="30"/>
      <c r="AG1053" s="30"/>
      <c r="AH1053" s="30"/>
      <c r="AI1053" s="30"/>
      <c r="AJ1053" s="30"/>
      <c r="AK1053" s="30"/>
      <c r="AL1053" s="30"/>
      <c r="AM1053" s="30"/>
      <c r="AN1053" s="30"/>
      <c r="AO1053" s="30"/>
      <c r="AP1053" s="30"/>
      <c r="AQ1053" s="30"/>
      <c r="AR1053" s="30"/>
      <c r="AS1053" s="30"/>
      <c r="AT1053" s="30"/>
      <c r="AU1053" s="30"/>
    </row>
    <row r="1054" spans="1:47" x14ac:dyDescent="0.35">
      <c r="A1054" s="18"/>
      <c r="B1054" s="18"/>
      <c r="C1054" s="18"/>
      <c r="E1054" s="30"/>
      <c r="F1054" s="30"/>
      <c r="G1054" s="30"/>
      <c r="H1054" s="30"/>
      <c r="I1054" s="30"/>
      <c r="J1054" s="30"/>
      <c r="K1054" s="30"/>
      <c r="L1054" s="30"/>
      <c r="M1054" s="30"/>
      <c r="N1054" s="30"/>
      <c r="O1054" s="30"/>
      <c r="P1054" s="30"/>
      <c r="Q1054" s="30"/>
      <c r="R1054" s="30"/>
      <c r="S1054" s="30"/>
      <c r="T1054" s="30"/>
      <c r="U1054" s="30"/>
      <c r="V1054" s="30"/>
      <c r="W1054" s="30"/>
      <c r="X1054" s="30"/>
      <c r="Y1054" s="30"/>
      <c r="Z1054" s="30"/>
      <c r="AA1054" s="30"/>
      <c r="AB1054" s="30"/>
      <c r="AC1054" s="30"/>
      <c r="AD1054" s="30"/>
      <c r="AE1054" s="30"/>
      <c r="AF1054" s="30"/>
      <c r="AG1054" s="30"/>
      <c r="AH1054" s="30"/>
      <c r="AI1054" s="30"/>
      <c r="AJ1054" s="30"/>
      <c r="AK1054" s="30"/>
      <c r="AL1054" s="30"/>
      <c r="AM1054" s="30"/>
      <c r="AN1054" s="30"/>
      <c r="AO1054" s="30"/>
      <c r="AP1054" s="30"/>
      <c r="AQ1054" s="30"/>
      <c r="AR1054" s="30"/>
      <c r="AS1054" s="30"/>
      <c r="AT1054" s="30"/>
      <c r="AU1054" s="30"/>
    </row>
    <row r="1055" spans="1:47" x14ac:dyDescent="0.35">
      <c r="A1055" s="18"/>
      <c r="B1055" s="18"/>
      <c r="C1055" s="18"/>
      <c r="E1055" s="30"/>
      <c r="F1055" s="30"/>
      <c r="G1055" s="30"/>
      <c r="H1055" s="30"/>
      <c r="I1055" s="30"/>
      <c r="J1055" s="30"/>
      <c r="K1055" s="30"/>
      <c r="L1055" s="30"/>
      <c r="M1055" s="30"/>
      <c r="N1055" s="30"/>
      <c r="O1055" s="30"/>
      <c r="P1055" s="30"/>
      <c r="Q1055" s="30"/>
      <c r="R1055" s="30"/>
      <c r="S1055" s="30"/>
      <c r="T1055" s="30"/>
      <c r="U1055" s="30"/>
      <c r="V1055" s="30"/>
      <c r="W1055" s="30"/>
      <c r="X1055" s="30"/>
      <c r="Y1055" s="30"/>
      <c r="Z1055" s="30"/>
      <c r="AA1055" s="30"/>
      <c r="AB1055" s="30"/>
      <c r="AC1055" s="30"/>
      <c r="AD1055" s="30"/>
      <c r="AE1055" s="30"/>
      <c r="AF1055" s="30"/>
      <c r="AG1055" s="30"/>
      <c r="AH1055" s="30"/>
      <c r="AI1055" s="30"/>
      <c r="AJ1055" s="30"/>
      <c r="AK1055" s="30"/>
      <c r="AL1055" s="30"/>
      <c r="AM1055" s="30"/>
      <c r="AN1055" s="30"/>
      <c r="AO1055" s="30"/>
      <c r="AP1055" s="30"/>
      <c r="AQ1055" s="30"/>
      <c r="AR1055" s="30"/>
      <c r="AS1055" s="30"/>
      <c r="AT1055" s="30"/>
      <c r="AU1055" s="30"/>
    </row>
    <row r="1056" spans="1:47" x14ac:dyDescent="0.35">
      <c r="A1056" s="18"/>
      <c r="B1056" s="18"/>
      <c r="C1056" s="18"/>
      <c r="E1056" s="30"/>
      <c r="F1056" s="30"/>
      <c r="G1056" s="30"/>
      <c r="H1056" s="30"/>
      <c r="I1056" s="30"/>
      <c r="J1056" s="30"/>
      <c r="K1056" s="30"/>
      <c r="L1056" s="30"/>
      <c r="M1056" s="30"/>
      <c r="N1056" s="30"/>
      <c r="O1056" s="30"/>
      <c r="P1056" s="30"/>
      <c r="Q1056" s="30"/>
      <c r="R1056" s="30"/>
      <c r="S1056" s="30"/>
      <c r="T1056" s="30"/>
      <c r="U1056" s="30"/>
      <c r="V1056" s="30"/>
      <c r="W1056" s="30"/>
      <c r="X1056" s="30"/>
      <c r="Y1056" s="30"/>
      <c r="Z1056" s="30"/>
      <c r="AA1056" s="30"/>
      <c r="AB1056" s="30"/>
      <c r="AC1056" s="30"/>
      <c r="AD1056" s="30"/>
      <c r="AE1056" s="30"/>
      <c r="AF1056" s="30"/>
      <c r="AG1056" s="30"/>
      <c r="AH1056" s="30"/>
      <c r="AI1056" s="30"/>
      <c r="AJ1056" s="30"/>
      <c r="AK1056" s="30"/>
      <c r="AL1056" s="30"/>
      <c r="AM1056" s="30"/>
      <c r="AN1056" s="30"/>
      <c r="AO1056" s="30"/>
      <c r="AP1056" s="30"/>
      <c r="AQ1056" s="30"/>
      <c r="AR1056" s="30"/>
      <c r="AS1056" s="30"/>
      <c r="AT1056" s="30"/>
      <c r="AU1056" s="30"/>
    </row>
    <row r="1057" spans="1:47" x14ac:dyDescent="0.35">
      <c r="A1057" s="18"/>
      <c r="B1057" s="18"/>
      <c r="C1057" s="18"/>
      <c r="E1057" s="30"/>
      <c r="F1057" s="30"/>
      <c r="G1057" s="30"/>
      <c r="H1057" s="30"/>
      <c r="I1057" s="30"/>
      <c r="J1057" s="30"/>
      <c r="K1057" s="30"/>
      <c r="L1057" s="30"/>
      <c r="M1057" s="30"/>
      <c r="N1057" s="30"/>
      <c r="O1057" s="30"/>
      <c r="P1057" s="30"/>
      <c r="Q1057" s="30"/>
      <c r="R1057" s="30"/>
      <c r="S1057" s="30"/>
      <c r="T1057" s="30"/>
      <c r="U1057" s="30"/>
      <c r="V1057" s="30"/>
      <c r="W1057" s="30"/>
      <c r="X1057" s="30"/>
      <c r="Y1057" s="30"/>
      <c r="Z1057" s="30"/>
      <c r="AA1057" s="30"/>
      <c r="AB1057" s="30"/>
      <c r="AC1057" s="30"/>
      <c r="AD1057" s="30"/>
      <c r="AE1057" s="30"/>
      <c r="AF1057" s="30"/>
      <c r="AG1057" s="30"/>
      <c r="AH1057" s="30"/>
      <c r="AI1057" s="30"/>
      <c r="AJ1057" s="30"/>
      <c r="AK1057" s="30"/>
      <c r="AL1057" s="30"/>
      <c r="AM1057" s="30"/>
      <c r="AN1057" s="30"/>
      <c r="AO1057" s="30"/>
      <c r="AP1057" s="30"/>
      <c r="AQ1057" s="30"/>
      <c r="AR1057" s="30"/>
      <c r="AS1057" s="30"/>
      <c r="AT1057" s="30"/>
      <c r="AU1057" s="30"/>
    </row>
    <row r="1058" spans="1:47" x14ac:dyDescent="0.35">
      <c r="A1058" s="18"/>
      <c r="B1058" s="18"/>
      <c r="C1058" s="18"/>
      <c r="E1058" s="30"/>
      <c r="F1058" s="30"/>
      <c r="G1058" s="30"/>
      <c r="H1058" s="30"/>
      <c r="I1058" s="30"/>
      <c r="J1058" s="30"/>
      <c r="K1058" s="30"/>
      <c r="L1058" s="30"/>
      <c r="M1058" s="30"/>
      <c r="N1058" s="30"/>
      <c r="O1058" s="30"/>
      <c r="P1058" s="30"/>
      <c r="Q1058" s="30"/>
      <c r="R1058" s="30"/>
      <c r="S1058" s="30"/>
      <c r="T1058" s="30"/>
      <c r="U1058" s="30"/>
      <c r="V1058" s="30"/>
      <c r="W1058" s="30"/>
      <c r="X1058" s="30"/>
      <c r="Y1058" s="30"/>
      <c r="Z1058" s="30"/>
      <c r="AA1058" s="30"/>
      <c r="AB1058" s="30"/>
      <c r="AC1058" s="30"/>
      <c r="AD1058" s="30"/>
      <c r="AE1058" s="30"/>
      <c r="AF1058" s="30"/>
      <c r="AG1058" s="30"/>
      <c r="AH1058" s="30"/>
      <c r="AI1058" s="30"/>
      <c r="AJ1058" s="30"/>
      <c r="AK1058" s="30"/>
      <c r="AL1058" s="30"/>
      <c r="AM1058" s="30"/>
      <c r="AN1058" s="30"/>
      <c r="AO1058" s="30"/>
      <c r="AP1058" s="30"/>
      <c r="AQ1058" s="30"/>
      <c r="AR1058" s="30"/>
      <c r="AS1058" s="30"/>
      <c r="AT1058" s="30"/>
      <c r="AU1058" s="30"/>
    </row>
    <row r="1059" spans="1:47" x14ac:dyDescent="0.35">
      <c r="A1059" s="18"/>
      <c r="B1059" s="18"/>
      <c r="C1059" s="18"/>
      <c r="E1059" s="30"/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  <c r="R1059" s="30"/>
      <c r="S1059" s="30"/>
      <c r="T1059" s="30"/>
      <c r="U1059" s="30"/>
      <c r="V1059" s="30"/>
      <c r="W1059" s="30"/>
      <c r="X1059" s="30"/>
      <c r="Y1059" s="30"/>
      <c r="Z1059" s="30"/>
      <c r="AA1059" s="30"/>
      <c r="AB1059" s="30"/>
      <c r="AC1059" s="30"/>
      <c r="AD1059" s="30"/>
      <c r="AE1059" s="30"/>
      <c r="AF1059" s="30"/>
      <c r="AG1059" s="30"/>
      <c r="AH1059" s="30"/>
      <c r="AI1059" s="30"/>
      <c r="AJ1059" s="30"/>
      <c r="AK1059" s="30"/>
      <c r="AL1059" s="30"/>
      <c r="AM1059" s="30"/>
      <c r="AN1059" s="30"/>
      <c r="AO1059" s="30"/>
      <c r="AP1059" s="30"/>
      <c r="AQ1059" s="30"/>
      <c r="AR1059" s="30"/>
      <c r="AS1059" s="30"/>
      <c r="AT1059" s="30"/>
      <c r="AU1059" s="30"/>
    </row>
    <row r="1060" spans="1:47" x14ac:dyDescent="0.35">
      <c r="A1060" s="18"/>
      <c r="B1060" s="18"/>
      <c r="C1060" s="18"/>
      <c r="E1060" s="30"/>
      <c r="F1060" s="30"/>
      <c r="G1060" s="30"/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  <c r="R1060" s="30"/>
      <c r="S1060" s="30"/>
      <c r="T1060" s="30"/>
      <c r="U1060" s="30"/>
      <c r="V1060" s="30"/>
      <c r="W1060" s="30"/>
      <c r="X1060" s="30"/>
      <c r="Y1060" s="30"/>
      <c r="Z1060" s="30"/>
      <c r="AA1060" s="30"/>
      <c r="AB1060" s="30"/>
      <c r="AC1060" s="30"/>
      <c r="AD1060" s="30"/>
      <c r="AE1060" s="30"/>
      <c r="AF1060" s="30"/>
      <c r="AG1060" s="30"/>
      <c r="AH1060" s="30"/>
      <c r="AI1060" s="30"/>
      <c r="AJ1060" s="30"/>
      <c r="AK1060" s="30"/>
      <c r="AL1060" s="30"/>
      <c r="AM1060" s="30"/>
      <c r="AN1060" s="30"/>
      <c r="AO1060" s="30"/>
      <c r="AP1060" s="30"/>
      <c r="AQ1060" s="30"/>
      <c r="AR1060" s="30"/>
      <c r="AS1060" s="30"/>
      <c r="AT1060" s="30"/>
      <c r="AU1060" s="30"/>
    </row>
    <row r="1061" spans="1:47" x14ac:dyDescent="0.35">
      <c r="A1061" s="18"/>
      <c r="B1061" s="18"/>
      <c r="C1061" s="18"/>
      <c r="E1061" s="30"/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  <c r="P1061" s="30"/>
      <c r="Q1061" s="30"/>
      <c r="R1061" s="30"/>
      <c r="S1061" s="30"/>
      <c r="T1061" s="30"/>
      <c r="U1061" s="30"/>
      <c r="V1061" s="30"/>
      <c r="W1061" s="30"/>
      <c r="X1061" s="30"/>
      <c r="Y1061" s="30"/>
      <c r="Z1061" s="30"/>
      <c r="AA1061" s="30"/>
      <c r="AB1061" s="30"/>
      <c r="AC1061" s="30"/>
      <c r="AD1061" s="30"/>
      <c r="AE1061" s="30"/>
      <c r="AF1061" s="30"/>
      <c r="AG1061" s="30"/>
      <c r="AH1061" s="30"/>
      <c r="AI1061" s="30"/>
      <c r="AJ1061" s="30"/>
      <c r="AK1061" s="30"/>
      <c r="AL1061" s="30"/>
      <c r="AM1061" s="30"/>
      <c r="AN1061" s="30"/>
      <c r="AO1061" s="30"/>
      <c r="AP1061" s="30"/>
      <c r="AQ1061" s="30"/>
      <c r="AR1061" s="30"/>
      <c r="AS1061" s="30"/>
      <c r="AT1061" s="30"/>
      <c r="AU1061" s="30"/>
    </row>
    <row r="1062" spans="1:47" x14ac:dyDescent="0.35">
      <c r="A1062" s="18"/>
      <c r="B1062" s="18"/>
      <c r="C1062" s="18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  <c r="V1062" s="30"/>
      <c r="W1062" s="30"/>
      <c r="X1062" s="30"/>
      <c r="Y1062" s="30"/>
      <c r="Z1062" s="30"/>
      <c r="AA1062" s="30"/>
      <c r="AB1062" s="30"/>
      <c r="AC1062" s="30"/>
      <c r="AD1062" s="30"/>
      <c r="AE1062" s="30"/>
      <c r="AF1062" s="30"/>
      <c r="AG1062" s="30"/>
      <c r="AH1062" s="30"/>
      <c r="AI1062" s="30"/>
      <c r="AJ1062" s="30"/>
      <c r="AK1062" s="30"/>
      <c r="AL1062" s="30"/>
      <c r="AM1062" s="30"/>
      <c r="AN1062" s="30"/>
      <c r="AO1062" s="30"/>
      <c r="AP1062" s="30"/>
      <c r="AQ1062" s="30"/>
      <c r="AR1062" s="30"/>
      <c r="AS1062" s="30"/>
      <c r="AT1062" s="30"/>
      <c r="AU1062" s="30"/>
    </row>
    <row r="1063" spans="1:47" x14ac:dyDescent="0.35">
      <c r="A1063" s="18"/>
      <c r="B1063" s="18"/>
      <c r="C1063" s="18"/>
      <c r="E1063" s="30"/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  <c r="P1063" s="30"/>
      <c r="Q1063" s="30"/>
      <c r="R1063" s="30"/>
      <c r="S1063" s="30"/>
      <c r="T1063" s="30"/>
      <c r="U1063" s="30"/>
      <c r="V1063" s="30"/>
      <c r="W1063" s="30"/>
      <c r="X1063" s="30"/>
      <c r="Y1063" s="30"/>
      <c r="Z1063" s="30"/>
      <c r="AA1063" s="30"/>
      <c r="AB1063" s="30"/>
      <c r="AC1063" s="30"/>
      <c r="AD1063" s="30"/>
      <c r="AE1063" s="30"/>
      <c r="AF1063" s="30"/>
      <c r="AG1063" s="30"/>
      <c r="AH1063" s="30"/>
      <c r="AI1063" s="30"/>
      <c r="AJ1063" s="30"/>
      <c r="AK1063" s="30"/>
      <c r="AL1063" s="30"/>
      <c r="AM1063" s="30"/>
      <c r="AN1063" s="30"/>
      <c r="AO1063" s="30"/>
      <c r="AP1063" s="30"/>
      <c r="AQ1063" s="30"/>
      <c r="AR1063" s="30"/>
      <c r="AS1063" s="30"/>
      <c r="AT1063" s="30"/>
      <c r="AU1063" s="30"/>
    </row>
    <row r="1064" spans="1:47" x14ac:dyDescent="0.35">
      <c r="A1064" s="18"/>
      <c r="B1064" s="18"/>
      <c r="C1064" s="18"/>
      <c r="E1064" s="30"/>
      <c r="F1064" s="30"/>
      <c r="G1064" s="30"/>
      <c r="H1064" s="30"/>
      <c r="I1064" s="30"/>
      <c r="J1064" s="30"/>
      <c r="K1064" s="30"/>
      <c r="L1064" s="30"/>
      <c r="M1064" s="30"/>
      <c r="N1064" s="30"/>
      <c r="O1064" s="30"/>
      <c r="P1064" s="30"/>
      <c r="Q1064" s="30"/>
      <c r="R1064" s="30"/>
      <c r="S1064" s="30"/>
      <c r="T1064" s="30"/>
      <c r="U1064" s="30"/>
      <c r="V1064" s="30"/>
      <c r="W1064" s="30"/>
      <c r="X1064" s="30"/>
      <c r="Y1064" s="30"/>
      <c r="Z1064" s="30"/>
      <c r="AA1064" s="30"/>
      <c r="AB1064" s="30"/>
      <c r="AC1064" s="30"/>
      <c r="AD1064" s="30"/>
      <c r="AE1064" s="30"/>
      <c r="AF1064" s="30"/>
      <c r="AG1064" s="30"/>
      <c r="AH1064" s="30"/>
      <c r="AI1064" s="30"/>
      <c r="AJ1064" s="30"/>
      <c r="AK1064" s="30"/>
      <c r="AL1064" s="30"/>
      <c r="AM1064" s="30"/>
      <c r="AN1064" s="30"/>
      <c r="AO1064" s="30"/>
      <c r="AP1064" s="30"/>
      <c r="AQ1064" s="30"/>
      <c r="AR1064" s="30"/>
      <c r="AS1064" s="30"/>
      <c r="AT1064" s="30"/>
      <c r="AU1064" s="30"/>
    </row>
    <row r="1065" spans="1:47" x14ac:dyDescent="0.35">
      <c r="A1065" s="18"/>
      <c r="B1065" s="18"/>
      <c r="C1065" s="18"/>
      <c r="E1065" s="30"/>
      <c r="F1065" s="30"/>
      <c r="G1065" s="30"/>
      <c r="H1065" s="30"/>
      <c r="I1065" s="30"/>
      <c r="J1065" s="30"/>
      <c r="K1065" s="30"/>
      <c r="L1065" s="30"/>
      <c r="M1065" s="30"/>
      <c r="N1065" s="30"/>
      <c r="O1065" s="30"/>
      <c r="P1065" s="30"/>
      <c r="Q1065" s="30"/>
      <c r="R1065" s="30"/>
      <c r="S1065" s="30"/>
      <c r="T1065" s="30"/>
      <c r="U1065" s="30"/>
      <c r="V1065" s="30"/>
      <c r="W1065" s="30"/>
      <c r="X1065" s="30"/>
      <c r="Y1065" s="30"/>
      <c r="Z1065" s="30"/>
      <c r="AA1065" s="30"/>
      <c r="AB1065" s="30"/>
      <c r="AC1065" s="30"/>
      <c r="AD1065" s="30"/>
      <c r="AE1065" s="30"/>
      <c r="AF1065" s="30"/>
      <c r="AG1065" s="30"/>
      <c r="AH1065" s="30"/>
      <c r="AI1065" s="30"/>
      <c r="AJ1065" s="30"/>
      <c r="AK1065" s="30"/>
      <c r="AL1065" s="30"/>
      <c r="AM1065" s="30"/>
      <c r="AN1065" s="30"/>
      <c r="AO1065" s="30"/>
      <c r="AP1065" s="30"/>
      <c r="AQ1065" s="30"/>
      <c r="AR1065" s="30"/>
      <c r="AS1065" s="30"/>
      <c r="AT1065" s="30"/>
      <c r="AU1065" s="30"/>
    </row>
    <row r="1066" spans="1:47" x14ac:dyDescent="0.35">
      <c r="A1066" s="18"/>
      <c r="B1066" s="18"/>
      <c r="C1066" s="18"/>
      <c r="E1066" s="30"/>
      <c r="F1066" s="30"/>
      <c r="G1066" s="30"/>
      <c r="H1066" s="30"/>
      <c r="I1066" s="30"/>
      <c r="J1066" s="30"/>
      <c r="K1066" s="30"/>
      <c r="L1066" s="30"/>
      <c r="M1066" s="30"/>
      <c r="N1066" s="30"/>
      <c r="O1066" s="30"/>
      <c r="P1066" s="30"/>
      <c r="Q1066" s="30"/>
      <c r="R1066" s="30"/>
      <c r="S1066" s="30"/>
      <c r="T1066" s="30"/>
      <c r="U1066" s="30"/>
      <c r="V1066" s="30"/>
      <c r="W1066" s="30"/>
      <c r="X1066" s="30"/>
      <c r="Y1066" s="30"/>
      <c r="Z1066" s="30"/>
      <c r="AA1066" s="30"/>
      <c r="AB1066" s="30"/>
      <c r="AC1066" s="30"/>
      <c r="AD1066" s="30"/>
      <c r="AE1066" s="30"/>
      <c r="AF1066" s="30"/>
      <c r="AG1066" s="30"/>
      <c r="AH1066" s="30"/>
      <c r="AI1066" s="30"/>
      <c r="AJ1066" s="30"/>
      <c r="AK1066" s="30"/>
      <c r="AL1066" s="30"/>
      <c r="AM1066" s="30"/>
      <c r="AN1066" s="30"/>
      <c r="AO1066" s="30"/>
      <c r="AP1066" s="30"/>
      <c r="AQ1066" s="30"/>
      <c r="AR1066" s="30"/>
      <c r="AS1066" s="30"/>
      <c r="AT1066" s="30"/>
      <c r="AU1066" s="30"/>
    </row>
    <row r="1067" spans="1:47" x14ac:dyDescent="0.35">
      <c r="A1067" s="18"/>
      <c r="B1067" s="18"/>
      <c r="C1067" s="18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  <c r="S1067" s="30"/>
      <c r="T1067" s="30"/>
      <c r="U1067" s="30"/>
      <c r="V1067" s="30"/>
      <c r="W1067" s="30"/>
      <c r="X1067" s="30"/>
      <c r="Y1067" s="30"/>
      <c r="Z1067" s="30"/>
      <c r="AA1067" s="30"/>
      <c r="AB1067" s="30"/>
      <c r="AC1067" s="30"/>
      <c r="AD1067" s="30"/>
      <c r="AE1067" s="30"/>
      <c r="AF1067" s="30"/>
      <c r="AG1067" s="30"/>
      <c r="AH1067" s="30"/>
      <c r="AI1067" s="30"/>
      <c r="AJ1067" s="30"/>
      <c r="AK1067" s="30"/>
      <c r="AL1067" s="30"/>
      <c r="AM1067" s="30"/>
      <c r="AN1067" s="30"/>
      <c r="AO1067" s="30"/>
      <c r="AP1067" s="30"/>
      <c r="AQ1067" s="30"/>
      <c r="AR1067" s="30"/>
      <c r="AS1067" s="30"/>
      <c r="AT1067" s="30"/>
      <c r="AU1067" s="30"/>
    </row>
    <row r="1068" spans="1:47" x14ac:dyDescent="0.35">
      <c r="A1068" s="18"/>
      <c r="B1068" s="18"/>
      <c r="C1068" s="18"/>
      <c r="E1068" s="30"/>
      <c r="F1068" s="30"/>
      <c r="G1068" s="30"/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  <c r="R1068" s="30"/>
      <c r="S1068" s="30"/>
      <c r="T1068" s="30"/>
      <c r="U1068" s="30"/>
      <c r="V1068" s="30"/>
      <c r="W1068" s="30"/>
      <c r="X1068" s="30"/>
      <c r="Y1068" s="30"/>
      <c r="Z1068" s="30"/>
      <c r="AA1068" s="30"/>
      <c r="AB1068" s="30"/>
      <c r="AC1068" s="30"/>
      <c r="AD1068" s="30"/>
      <c r="AE1068" s="30"/>
      <c r="AF1068" s="30"/>
      <c r="AG1068" s="30"/>
      <c r="AH1068" s="30"/>
      <c r="AI1068" s="30"/>
      <c r="AJ1068" s="30"/>
      <c r="AK1068" s="30"/>
      <c r="AL1068" s="30"/>
      <c r="AM1068" s="30"/>
      <c r="AN1068" s="30"/>
      <c r="AO1068" s="30"/>
      <c r="AP1068" s="30"/>
      <c r="AQ1068" s="30"/>
      <c r="AR1068" s="30"/>
      <c r="AS1068" s="30"/>
      <c r="AT1068" s="30"/>
      <c r="AU1068" s="30"/>
    </row>
    <row r="1069" spans="1:47" x14ac:dyDescent="0.35">
      <c r="A1069" s="18"/>
      <c r="B1069" s="18"/>
      <c r="C1069" s="18"/>
      <c r="E1069" s="30"/>
      <c r="F1069" s="30"/>
      <c r="G1069" s="30"/>
      <c r="H1069" s="30"/>
      <c r="I1069" s="30"/>
      <c r="J1069" s="30"/>
      <c r="K1069" s="30"/>
      <c r="L1069" s="30"/>
      <c r="M1069" s="30"/>
      <c r="N1069" s="30"/>
      <c r="O1069" s="30"/>
      <c r="P1069" s="30"/>
      <c r="Q1069" s="30"/>
      <c r="R1069" s="30"/>
      <c r="S1069" s="30"/>
      <c r="T1069" s="30"/>
      <c r="U1069" s="30"/>
      <c r="V1069" s="30"/>
      <c r="W1069" s="30"/>
      <c r="X1069" s="30"/>
      <c r="Y1069" s="30"/>
      <c r="Z1069" s="30"/>
      <c r="AA1069" s="30"/>
      <c r="AB1069" s="30"/>
      <c r="AC1069" s="30"/>
      <c r="AD1069" s="30"/>
      <c r="AE1069" s="30"/>
      <c r="AF1069" s="30"/>
      <c r="AG1069" s="30"/>
      <c r="AH1069" s="30"/>
      <c r="AI1069" s="30"/>
      <c r="AJ1069" s="30"/>
      <c r="AK1069" s="30"/>
      <c r="AL1069" s="30"/>
      <c r="AM1069" s="30"/>
      <c r="AN1069" s="30"/>
      <c r="AO1069" s="30"/>
      <c r="AP1069" s="30"/>
      <c r="AQ1069" s="30"/>
      <c r="AR1069" s="30"/>
      <c r="AS1069" s="30"/>
      <c r="AT1069" s="30"/>
      <c r="AU1069" s="30"/>
    </row>
    <row r="1070" spans="1:47" x14ac:dyDescent="0.35">
      <c r="A1070" s="18"/>
      <c r="B1070" s="18"/>
      <c r="C1070" s="18"/>
      <c r="E1070" s="30"/>
      <c r="F1070" s="30"/>
      <c r="G1070" s="30"/>
      <c r="H1070" s="30"/>
      <c r="I1070" s="30"/>
      <c r="J1070" s="30"/>
      <c r="K1070" s="30"/>
      <c r="L1070" s="30"/>
      <c r="M1070" s="30"/>
      <c r="N1070" s="30"/>
      <c r="O1070" s="30"/>
      <c r="P1070" s="30"/>
      <c r="Q1070" s="30"/>
      <c r="R1070" s="30"/>
      <c r="S1070" s="30"/>
      <c r="T1070" s="30"/>
      <c r="U1070" s="30"/>
      <c r="V1070" s="30"/>
      <c r="W1070" s="30"/>
      <c r="X1070" s="30"/>
      <c r="Y1070" s="30"/>
      <c r="Z1070" s="30"/>
      <c r="AA1070" s="30"/>
      <c r="AB1070" s="30"/>
      <c r="AC1070" s="30"/>
      <c r="AD1070" s="30"/>
      <c r="AE1070" s="30"/>
      <c r="AF1070" s="30"/>
      <c r="AG1070" s="30"/>
      <c r="AH1070" s="30"/>
      <c r="AI1070" s="30"/>
      <c r="AJ1070" s="30"/>
      <c r="AK1070" s="30"/>
      <c r="AL1070" s="30"/>
      <c r="AM1070" s="30"/>
      <c r="AN1070" s="30"/>
      <c r="AO1070" s="30"/>
      <c r="AP1070" s="30"/>
      <c r="AQ1070" s="30"/>
      <c r="AR1070" s="30"/>
      <c r="AS1070" s="30"/>
      <c r="AT1070" s="30"/>
      <c r="AU1070" s="30"/>
    </row>
    <row r="1071" spans="1:47" x14ac:dyDescent="0.35">
      <c r="A1071" s="18"/>
      <c r="B1071" s="18"/>
      <c r="C1071" s="18"/>
      <c r="E1071" s="30"/>
      <c r="F1071" s="30"/>
      <c r="G1071" s="30"/>
      <c r="H1071" s="30"/>
      <c r="I1071" s="30"/>
      <c r="J1071" s="30"/>
      <c r="K1071" s="30"/>
      <c r="L1071" s="30"/>
      <c r="M1071" s="30"/>
      <c r="N1071" s="30"/>
      <c r="O1071" s="30"/>
      <c r="P1071" s="30"/>
      <c r="Q1071" s="30"/>
      <c r="R1071" s="30"/>
      <c r="S1071" s="30"/>
      <c r="T1071" s="30"/>
      <c r="U1071" s="30"/>
      <c r="V1071" s="30"/>
      <c r="W1071" s="30"/>
      <c r="X1071" s="30"/>
      <c r="Y1071" s="30"/>
      <c r="Z1071" s="30"/>
      <c r="AA1071" s="30"/>
      <c r="AB1071" s="30"/>
      <c r="AC1071" s="30"/>
      <c r="AD1071" s="30"/>
      <c r="AE1071" s="30"/>
      <c r="AF1071" s="30"/>
      <c r="AG1071" s="30"/>
      <c r="AH1071" s="30"/>
      <c r="AI1071" s="30"/>
      <c r="AJ1071" s="30"/>
      <c r="AK1071" s="30"/>
      <c r="AL1071" s="30"/>
      <c r="AM1071" s="30"/>
      <c r="AN1071" s="30"/>
      <c r="AO1071" s="30"/>
      <c r="AP1071" s="30"/>
      <c r="AQ1071" s="30"/>
      <c r="AR1071" s="30"/>
      <c r="AS1071" s="30"/>
      <c r="AT1071" s="30"/>
      <c r="AU1071" s="30"/>
    </row>
    <row r="1072" spans="1:47" x14ac:dyDescent="0.35">
      <c r="A1072" s="18"/>
      <c r="B1072" s="18"/>
      <c r="C1072" s="18"/>
      <c r="E1072" s="30"/>
      <c r="F1072" s="30"/>
      <c r="G1072" s="30"/>
      <c r="H1072" s="30"/>
      <c r="I1072" s="30"/>
      <c r="J1072" s="30"/>
      <c r="K1072" s="30"/>
      <c r="L1072" s="30"/>
      <c r="M1072" s="30"/>
      <c r="N1072" s="30"/>
      <c r="O1072" s="30"/>
      <c r="P1072" s="30"/>
      <c r="Q1072" s="30"/>
      <c r="R1072" s="30"/>
      <c r="S1072" s="30"/>
      <c r="T1072" s="30"/>
      <c r="U1072" s="30"/>
      <c r="V1072" s="30"/>
      <c r="W1072" s="30"/>
      <c r="X1072" s="30"/>
      <c r="Y1072" s="30"/>
      <c r="Z1072" s="30"/>
      <c r="AA1072" s="30"/>
      <c r="AB1072" s="30"/>
      <c r="AC1072" s="30"/>
      <c r="AD1072" s="30"/>
      <c r="AE1072" s="30"/>
      <c r="AF1072" s="30"/>
      <c r="AG1072" s="30"/>
      <c r="AH1072" s="30"/>
      <c r="AI1072" s="30"/>
      <c r="AJ1072" s="30"/>
      <c r="AK1072" s="30"/>
      <c r="AL1072" s="30"/>
      <c r="AM1072" s="30"/>
      <c r="AN1072" s="30"/>
      <c r="AO1072" s="30"/>
      <c r="AP1072" s="30"/>
      <c r="AQ1072" s="30"/>
      <c r="AR1072" s="30"/>
      <c r="AS1072" s="30"/>
      <c r="AT1072" s="30"/>
      <c r="AU1072" s="30"/>
    </row>
    <row r="1073" spans="1:47" x14ac:dyDescent="0.35">
      <c r="A1073" s="18"/>
      <c r="B1073" s="18"/>
      <c r="C1073" s="18"/>
      <c r="E1073" s="30"/>
      <c r="F1073" s="30"/>
      <c r="G1073" s="30"/>
      <c r="H1073" s="30"/>
      <c r="I1073" s="30"/>
      <c r="J1073" s="30"/>
      <c r="K1073" s="30"/>
      <c r="L1073" s="30"/>
      <c r="M1073" s="30"/>
      <c r="N1073" s="30"/>
      <c r="O1073" s="30"/>
      <c r="P1073" s="30"/>
      <c r="Q1073" s="30"/>
      <c r="R1073" s="30"/>
      <c r="S1073" s="30"/>
      <c r="T1073" s="30"/>
      <c r="U1073" s="30"/>
      <c r="V1073" s="30"/>
      <c r="W1073" s="30"/>
      <c r="X1073" s="30"/>
      <c r="Y1073" s="30"/>
      <c r="Z1073" s="30"/>
      <c r="AA1073" s="30"/>
      <c r="AB1073" s="30"/>
      <c r="AC1073" s="30"/>
      <c r="AD1073" s="30"/>
      <c r="AE1073" s="30"/>
      <c r="AF1073" s="30"/>
      <c r="AG1073" s="30"/>
      <c r="AH1073" s="30"/>
      <c r="AI1073" s="30"/>
      <c r="AJ1073" s="30"/>
      <c r="AK1073" s="30"/>
      <c r="AL1073" s="30"/>
      <c r="AM1073" s="30"/>
      <c r="AN1073" s="30"/>
      <c r="AO1073" s="30"/>
      <c r="AP1073" s="30"/>
      <c r="AQ1073" s="30"/>
      <c r="AR1073" s="30"/>
      <c r="AS1073" s="30"/>
      <c r="AT1073" s="30"/>
      <c r="AU1073" s="30"/>
    </row>
    <row r="1074" spans="1:47" x14ac:dyDescent="0.35">
      <c r="A1074" s="18"/>
      <c r="B1074" s="18"/>
      <c r="C1074" s="18"/>
      <c r="E1074" s="30"/>
      <c r="F1074" s="30"/>
      <c r="G1074" s="30"/>
      <c r="H1074" s="30"/>
      <c r="I1074" s="30"/>
      <c r="J1074" s="30"/>
      <c r="K1074" s="30"/>
      <c r="L1074" s="30"/>
      <c r="M1074" s="30"/>
      <c r="N1074" s="30"/>
      <c r="O1074" s="30"/>
      <c r="P1074" s="30"/>
      <c r="Q1074" s="30"/>
      <c r="R1074" s="30"/>
      <c r="S1074" s="30"/>
      <c r="T1074" s="30"/>
      <c r="U1074" s="30"/>
      <c r="V1074" s="30"/>
      <c r="W1074" s="30"/>
      <c r="X1074" s="30"/>
      <c r="Y1074" s="30"/>
      <c r="Z1074" s="30"/>
      <c r="AA1074" s="30"/>
      <c r="AB1074" s="30"/>
      <c r="AC1074" s="30"/>
      <c r="AD1074" s="30"/>
      <c r="AE1074" s="30"/>
      <c r="AF1074" s="30"/>
      <c r="AG1074" s="30"/>
      <c r="AH1074" s="30"/>
      <c r="AI1074" s="30"/>
      <c r="AJ1074" s="30"/>
      <c r="AK1074" s="30"/>
      <c r="AL1074" s="30"/>
      <c r="AM1074" s="30"/>
      <c r="AN1074" s="30"/>
      <c r="AO1074" s="30"/>
      <c r="AP1074" s="30"/>
      <c r="AQ1074" s="30"/>
      <c r="AR1074" s="30"/>
      <c r="AS1074" s="30"/>
      <c r="AT1074" s="30"/>
      <c r="AU1074" s="30"/>
    </row>
    <row r="1075" spans="1:47" x14ac:dyDescent="0.35">
      <c r="A1075" s="18"/>
      <c r="B1075" s="18"/>
      <c r="C1075" s="18"/>
      <c r="E1075" s="30"/>
      <c r="F1075" s="30"/>
      <c r="G1075" s="30"/>
      <c r="H1075" s="30"/>
      <c r="I1075" s="30"/>
      <c r="J1075" s="30"/>
      <c r="K1075" s="30"/>
      <c r="L1075" s="30"/>
      <c r="M1075" s="30"/>
      <c r="N1075" s="30"/>
      <c r="O1075" s="30"/>
      <c r="P1075" s="30"/>
      <c r="Q1075" s="30"/>
      <c r="R1075" s="30"/>
      <c r="S1075" s="30"/>
      <c r="T1075" s="30"/>
      <c r="U1075" s="30"/>
      <c r="V1075" s="30"/>
      <c r="W1075" s="30"/>
      <c r="X1075" s="30"/>
      <c r="Y1075" s="30"/>
      <c r="Z1075" s="30"/>
      <c r="AA1075" s="30"/>
      <c r="AB1075" s="30"/>
      <c r="AC1075" s="30"/>
      <c r="AD1075" s="30"/>
      <c r="AE1075" s="30"/>
      <c r="AF1075" s="30"/>
      <c r="AG1075" s="30"/>
      <c r="AH1075" s="30"/>
      <c r="AI1075" s="30"/>
      <c r="AJ1075" s="30"/>
      <c r="AK1075" s="30"/>
      <c r="AL1075" s="30"/>
      <c r="AM1075" s="30"/>
      <c r="AN1075" s="30"/>
      <c r="AO1075" s="30"/>
      <c r="AP1075" s="30"/>
      <c r="AQ1075" s="30"/>
      <c r="AR1075" s="30"/>
      <c r="AS1075" s="30"/>
      <c r="AT1075" s="30"/>
      <c r="AU1075" s="30"/>
    </row>
    <row r="1076" spans="1:47" x14ac:dyDescent="0.35">
      <c r="A1076" s="18"/>
      <c r="B1076" s="18"/>
      <c r="C1076" s="18"/>
      <c r="E1076" s="30"/>
      <c r="F1076" s="30"/>
      <c r="G1076" s="30"/>
      <c r="H1076" s="30"/>
      <c r="I1076" s="30"/>
      <c r="J1076" s="30"/>
      <c r="K1076" s="30"/>
      <c r="L1076" s="30"/>
      <c r="M1076" s="30"/>
      <c r="N1076" s="30"/>
      <c r="O1076" s="30"/>
      <c r="P1076" s="30"/>
      <c r="Q1076" s="30"/>
      <c r="R1076" s="30"/>
      <c r="S1076" s="30"/>
      <c r="T1076" s="30"/>
      <c r="U1076" s="30"/>
      <c r="V1076" s="30"/>
      <c r="W1076" s="30"/>
      <c r="X1076" s="30"/>
      <c r="Y1076" s="30"/>
      <c r="Z1076" s="30"/>
      <c r="AA1076" s="30"/>
      <c r="AB1076" s="30"/>
      <c r="AC1076" s="30"/>
      <c r="AD1076" s="30"/>
      <c r="AE1076" s="30"/>
      <c r="AF1076" s="30"/>
      <c r="AG1076" s="30"/>
      <c r="AH1076" s="30"/>
      <c r="AI1076" s="30"/>
      <c r="AJ1076" s="30"/>
      <c r="AK1076" s="30"/>
      <c r="AL1076" s="30"/>
      <c r="AM1076" s="30"/>
      <c r="AN1076" s="30"/>
      <c r="AO1076" s="30"/>
      <c r="AP1076" s="30"/>
      <c r="AQ1076" s="30"/>
      <c r="AR1076" s="30"/>
      <c r="AS1076" s="30"/>
      <c r="AT1076" s="30"/>
      <c r="AU1076" s="30"/>
    </row>
    <row r="1077" spans="1:47" x14ac:dyDescent="0.35">
      <c r="A1077" s="18"/>
      <c r="B1077" s="18"/>
      <c r="C1077" s="18"/>
      <c r="E1077" s="30"/>
      <c r="F1077" s="30"/>
      <c r="G1077" s="30"/>
      <c r="H1077" s="30"/>
      <c r="I1077" s="30"/>
      <c r="J1077" s="30"/>
      <c r="K1077" s="30"/>
      <c r="L1077" s="30"/>
      <c r="M1077" s="30"/>
      <c r="N1077" s="30"/>
      <c r="O1077" s="30"/>
      <c r="P1077" s="30"/>
      <c r="Q1077" s="30"/>
      <c r="R1077" s="30"/>
      <c r="S1077" s="30"/>
      <c r="T1077" s="30"/>
      <c r="U1077" s="30"/>
      <c r="V1077" s="30"/>
      <c r="W1077" s="30"/>
      <c r="X1077" s="30"/>
      <c r="Y1077" s="30"/>
      <c r="Z1077" s="30"/>
      <c r="AA1077" s="30"/>
      <c r="AB1077" s="30"/>
      <c r="AC1077" s="30"/>
      <c r="AD1077" s="30"/>
      <c r="AE1077" s="30"/>
      <c r="AF1077" s="30"/>
      <c r="AG1077" s="30"/>
      <c r="AH1077" s="30"/>
      <c r="AI1077" s="30"/>
      <c r="AJ1077" s="30"/>
      <c r="AK1077" s="30"/>
      <c r="AL1077" s="30"/>
      <c r="AM1077" s="30"/>
      <c r="AN1077" s="30"/>
      <c r="AO1077" s="30"/>
      <c r="AP1077" s="30"/>
      <c r="AQ1077" s="30"/>
      <c r="AR1077" s="30"/>
      <c r="AS1077" s="30"/>
      <c r="AT1077" s="30"/>
      <c r="AU1077" s="30"/>
    </row>
    <row r="1078" spans="1:47" x14ac:dyDescent="0.35">
      <c r="A1078" s="18"/>
      <c r="B1078" s="18"/>
      <c r="C1078" s="18"/>
      <c r="E1078" s="30"/>
      <c r="F1078" s="30"/>
      <c r="G1078" s="30"/>
      <c r="H1078" s="30"/>
      <c r="I1078" s="30"/>
      <c r="J1078" s="30"/>
      <c r="K1078" s="30"/>
      <c r="L1078" s="30"/>
      <c r="M1078" s="30"/>
      <c r="N1078" s="30"/>
      <c r="O1078" s="30"/>
      <c r="P1078" s="30"/>
      <c r="Q1078" s="30"/>
      <c r="R1078" s="30"/>
      <c r="S1078" s="30"/>
      <c r="T1078" s="30"/>
      <c r="U1078" s="30"/>
      <c r="V1078" s="30"/>
      <c r="W1078" s="30"/>
      <c r="X1078" s="30"/>
      <c r="Y1078" s="30"/>
      <c r="Z1078" s="30"/>
      <c r="AA1078" s="30"/>
      <c r="AB1078" s="30"/>
      <c r="AC1078" s="30"/>
      <c r="AD1078" s="30"/>
      <c r="AE1078" s="30"/>
      <c r="AF1078" s="30"/>
      <c r="AG1078" s="30"/>
      <c r="AH1078" s="30"/>
      <c r="AI1078" s="30"/>
      <c r="AJ1078" s="30"/>
      <c r="AK1078" s="30"/>
      <c r="AL1078" s="30"/>
      <c r="AM1078" s="30"/>
      <c r="AN1078" s="30"/>
      <c r="AO1078" s="30"/>
      <c r="AP1078" s="30"/>
      <c r="AQ1078" s="30"/>
      <c r="AR1078" s="30"/>
      <c r="AS1078" s="30"/>
      <c r="AT1078" s="30"/>
      <c r="AU1078" s="30"/>
    </row>
    <row r="1079" spans="1:47" x14ac:dyDescent="0.35">
      <c r="A1079" s="18"/>
      <c r="B1079" s="18"/>
      <c r="C1079" s="18"/>
      <c r="E1079" s="30"/>
      <c r="F1079" s="30"/>
      <c r="G1079" s="30"/>
      <c r="H1079" s="30"/>
      <c r="I1079" s="30"/>
      <c r="J1079" s="30"/>
      <c r="K1079" s="30"/>
      <c r="L1079" s="30"/>
      <c r="M1079" s="30"/>
      <c r="N1079" s="30"/>
      <c r="O1079" s="30"/>
      <c r="P1079" s="30"/>
      <c r="Q1079" s="30"/>
      <c r="R1079" s="30"/>
      <c r="S1079" s="30"/>
      <c r="T1079" s="30"/>
      <c r="U1079" s="30"/>
      <c r="V1079" s="30"/>
      <c r="W1079" s="30"/>
      <c r="X1079" s="30"/>
      <c r="Y1079" s="30"/>
      <c r="Z1079" s="30"/>
      <c r="AA1079" s="30"/>
      <c r="AB1079" s="30"/>
      <c r="AC1079" s="30"/>
      <c r="AD1079" s="30"/>
      <c r="AE1079" s="30"/>
      <c r="AF1079" s="30"/>
      <c r="AG1079" s="30"/>
      <c r="AH1079" s="30"/>
      <c r="AI1079" s="30"/>
      <c r="AJ1079" s="30"/>
      <c r="AK1079" s="30"/>
      <c r="AL1079" s="30"/>
      <c r="AM1079" s="30"/>
      <c r="AN1079" s="30"/>
      <c r="AO1079" s="30"/>
      <c r="AP1079" s="30"/>
      <c r="AQ1079" s="30"/>
      <c r="AR1079" s="30"/>
      <c r="AS1079" s="30"/>
      <c r="AT1079" s="30"/>
      <c r="AU1079" s="30"/>
    </row>
    <row r="1080" spans="1:47" x14ac:dyDescent="0.35">
      <c r="A1080" s="18"/>
      <c r="B1080" s="18"/>
      <c r="C1080" s="18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T1080" s="30"/>
      <c r="U1080" s="30"/>
      <c r="V1080" s="30"/>
      <c r="W1080" s="30"/>
      <c r="X1080" s="30"/>
      <c r="Y1080" s="30"/>
      <c r="Z1080" s="30"/>
      <c r="AA1080" s="30"/>
      <c r="AB1080" s="30"/>
      <c r="AC1080" s="30"/>
      <c r="AD1080" s="30"/>
      <c r="AE1080" s="30"/>
      <c r="AF1080" s="30"/>
      <c r="AG1080" s="30"/>
      <c r="AH1080" s="30"/>
      <c r="AI1080" s="30"/>
      <c r="AJ1080" s="30"/>
      <c r="AK1080" s="30"/>
      <c r="AL1080" s="30"/>
      <c r="AM1080" s="30"/>
      <c r="AN1080" s="30"/>
      <c r="AO1080" s="30"/>
      <c r="AP1080" s="30"/>
      <c r="AQ1080" s="30"/>
      <c r="AR1080" s="30"/>
      <c r="AS1080" s="30"/>
      <c r="AT1080" s="30"/>
      <c r="AU1080" s="30"/>
    </row>
    <row r="1081" spans="1:47" x14ac:dyDescent="0.35">
      <c r="A1081" s="18"/>
      <c r="B1081" s="18"/>
      <c r="C1081" s="18"/>
      <c r="E1081" s="30"/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  <c r="R1081" s="30"/>
      <c r="S1081" s="30"/>
      <c r="T1081" s="30"/>
      <c r="U1081" s="30"/>
      <c r="V1081" s="30"/>
      <c r="W1081" s="30"/>
      <c r="X1081" s="30"/>
      <c r="Y1081" s="30"/>
      <c r="Z1081" s="30"/>
      <c r="AA1081" s="30"/>
      <c r="AB1081" s="30"/>
      <c r="AC1081" s="30"/>
      <c r="AD1081" s="30"/>
      <c r="AE1081" s="30"/>
      <c r="AF1081" s="30"/>
      <c r="AG1081" s="30"/>
      <c r="AH1081" s="30"/>
      <c r="AI1081" s="30"/>
      <c r="AJ1081" s="30"/>
      <c r="AK1081" s="30"/>
      <c r="AL1081" s="30"/>
      <c r="AM1081" s="30"/>
      <c r="AN1081" s="30"/>
      <c r="AO1081" s="30"/>
      <c r="AP1081" s="30"/>
      <c r="AQ1081" s="30"/>
      <c r="AR1081" s="30"/>
      <c r="AS1081" s="30"/>
      <c r="AT1081" s="30"/>
      <c r="AU1081" s="30"/>
    </row>
    <row r="1082" spans="1:47" x14ac:dyDescent="0.35">
      <c r="A1082" s="18"/>
      <c r="B1082" s="18"/>
      <c r="C1082" s="18"/>
      <c r="E1082" s="30"/>
      <c r="F1082" s="30"/>
      <c r="G1082" s="30"/>
      <c r="H1082" s="30"/>
      <c r="I1082" s="30"/>
      <c r="J1082" s="30"/>
      <c r="K1082" s="30"/>
      <c r="L1082" s="30"/>
      <c r="M1082" s="30"/>
      <c r="N1082" s="30"/>
      <c r="O1082" s="30"/>
      <c r="P1082" s="30"/>
      <c r="Q1082" s="30"/>
      <c r="R1082" s="30"/>
      <c r="S1082" s="30"/>
      <c r="T1082" s="30"/>
      <c r="U1082" s="30"/>
      <c r="V1082" s="30"/>
      <c r="W1082" s="30"/>
      <c r="X1082" s="30"/>
      <c r="Y1082" s="30"/>
      <c r="Z1082" s="30"/>
      <c r="AA1082" s="30"/>
      <c r="AB1082" s="30"/>
      <c r="AC1082" s="30"/>
      <c r="AD1082" s="30"/>
      <c r="AE1082" s="30"/>
      <c r="AF1082" s="30"/>
      <c r="AG1082" s="30"/>
      <c r="AH1082" s="30"/>
      <c r="AI1082" s="30"/>
      <c r="AJ1082" s="30"/>
      <c r="AK1082" s="30"/>
      <c r="AL1082" s="30"/>
      <c r="AM1082" s="30"/>
      <c r="AN1082" s="30"/>
      <c r="AO1082" s="30"/>
      <c r="AP1082" s="30"/>
      <c r="AQ1082" s="30"/>
      <c r="AR1082" s="30"/>
      <c r="AS1082" s="30"/>
      <c r="AT1082" s="30"/>
      <c r="AU1082" s="30"/>
    </row>
    <row r="1083" spans="1:47" x14ac:dyDescent="0.35">
      <c r="A1083" s="18"/>
      <c r="B1083" s="18"/>
      <c r="C1083" s="18"/>
      <c r="E1083" s="30"/>
      <c r="F1083" s="30"/>
      <c r="G1083" s="30"/>
      <c r="H1083" s="30"/>
      <c r="I1083" s="30"/>
      <c r="J1083" s="30"/>
      <c r="K1083" s="30"/>
      <c r="L1083" s="30"/>
      <c r="M1083" s="30"/>
      <c r="N1083" s="30"/>
      <c r="O1083" s="30"/>
      <c r="P1083" s="30"/>
      <c r="Q1083" s="30"/>
      <c r="R1083" s="30"/>
      <c r="S1083" s="30"/>
      <c r="T1083" s="30"/>
      <c r="U1083" s="30"/>
      <c r="V1083" s="30"/>
      <c r="W1083" s="30"/>
      <c r="X1083" s="30"/>
      <c r="Y1083" s="30"/>
      <c r="Z1083" s="30"/>
      <c r="AA1083" s="30"/>
      <c r="AB1083" s="30"/>
      <c r="AC1083" s="30"/>
      <c r="AD1083" s="30"/>
      <c r="AE1083" s="30"/>
      <c r="AF1083" s="30"/>
      <c r="AG1083" s="30"/>
      <c r="AH1083" s="30"/>
      <c r="AI1083" s="30"/>
      <c r="AJ1083" s="30"/>
      <c r="AK1083" s="30"/>
      <c r="AL1083" s="30"/>
      <c r="AM1083" s="30"/>
      <c r="AN1083" s="30"/>
      <c r="AO1083" s="30"/>
      <c r="AP1083" s="30"/>
      <c r="AQ1083" s="30"/>
      <c r="AR1083" s="30"/>
      <c r="AS1083" s="30"/>
      <c r="AT1083" s="30"/>
      <c r="AU1083" s="30"/>
    </row>
    <row r="1084" spans="1:47" x14ac:dyDescent="0.35">
      <c r="A1084" s="18"/>
      <c r="B1084" s="18"/>
      <c r="C1084" s="18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L1084" s="30"/>
      <c r="AM1084" s="30"/>
      <c r="AN1084" s="30"/>
      <c r="AO1084" s="30"/>
      <c r="AP1084" s="30"/>
    </row>
    <row r="1085" spans="1:47" x14ac:dyDescent="0.35">
      <c r="A1085" s="18"/>
      <c r="B1085" s="18"/>
      <c r="C1085" s="18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L1085" s="30"/>
      <c r="AM1085" s="30"/>
      <c r="AN1085" s="30"/>
      <c r="AO1085" s="30"/>
      <c r="AP1085" s="30"/>
    </row>
    <row r="1086" spans="1:47" x14ac:dyDescent="0.35">
      <c r="A1086" s="18"/>
      <c r="B1086" s="18"/>
      <c r="C1086" s="18"/>
      <c r="E1086" s="18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L1086" s="30"/>
      <c r="AM1086" s="30"/>
      <c r="AN1086" s="30"/>
      <c r="AO1086" s="30"/>
      <c r="AP1086" s="30"/>
    </row>
    <row r="1087" spans="1:47" x14ac:dyDescent="0.35">
      <c r="A1087" s="18"/>
      <c r="B1087" s="18"/>
      <c r="C1087" s="18"/>
      <c r="E1087" s="18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L1087" s="30"/>
      <c r="AM1087" s="30"/>
      <c r="AN1087" s="30"/>
      <c r="AO1087" s="30"/>
      <c r="AP1087" s="30"/>
    </row>
    <row r="1088" spans="1:47" x14ac:dyDescent="0.35">
      <c r="A1088" s="18"/>
      <c r="B1088" s="18"/>
      <c r="C1088" s="18"/>
      <c r="E1088" s="18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L1088" s="30"/>
      <c r="AM1088" s="30"/>
      <c r="AN1088" s="30"/>
      <c r="AO1088" s="30"/>
      <c r="AP1088" s="30"/>
    </row>
    <row r="1089" spans="1:42" x14ac:dyDescent="0.35">
      <c r="A1089" s="18"/>
      <c r="B1089" s="18"/>
      <c r="C1089" s="18"/>
      <c r="E1089" s="18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L1089" s="30"/>
      <c r="AM1089" s="30"/>
      <c r="AN1089" s="30"/>
      <c r="AO1089" s="30"/>
      <c r="AP1089" s="30"/>
    </row>
    <row r="1090" spans="1:42" x14ac:dyDescent="0.35">
      <c r="A1090" s="18"/>
      <c r="B1090" s="18"/>
      <c r="C1090" s="18"/>
      <c r="E1090" s="18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L1090" s="30"/>
      <c r="AM1090" s="30"/>
      <c r="AN1090" s="30"/>
      <c r="AO1090" s="30"/>
      <c r="AP1090" s="30"/>
    </row>
    <row r="1091" spans="1:42" x14ac:dyDescent="0.35">
      <c r="A1091" s="18"/>
      <c r="B1091" s="18"/>
      <c r="C1091" s="18"/>
      <c r="E1091" s="18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L1091" s="30"/>
      <c r="AM1091" s="30"/>
      <c r="AN1091" s="30"/>
      <c r="AO1091" s="30"/>
      <c r="AP1091" s="30"/>
    </row>
    <row r="1092" spans="1:42" x14ac:dyDescent="0.35">
      <c r="A1092" s="18"/>
      <c r="B1092" s="18"/>
      <c r="C1092" s="18"/>
      <c r="E1092" s="18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L1092" s="30"/>
      <c r="AM1092" s="30"/>
      <c r="AN1092" s="30"/>
      <c r="AO1092" s="30"/>
      <c r="AP1092" s="30"/>
    </row>
    <row r="1093" spans="1:42" x14ac:dyDescent="0.35">
      <c r="A1093" s="18"/>
      <c r="B1093" s="18"/>
      <c r="C1093" s="18"/>
      <c r="E1093" s="18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L1093" s="30"/>
      <c r="AM1093" s="30"/>
      <c r="AN1093" s="30"/>
      <c r="AO1093" s="30"/>
      <c r="AP1093" s="30"/>
    </row>
    <row r="1094" spans="1:42" x14ac:dyDescent="0.35">
      <c r="A1094" s="18"/>
      <c r="B1094" s="18"/>
      <c r="C1094" s="18"/>
      <c r="E1094" s="18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L1094" s="30"/>
      <c r="AM1094" s="30"/>
      <c r="AN1094" s="30"/>
      <c r="AO1094" s="30"/>
      <c r="AP1094" s="30"/>
    </row>
    <row r="1095" spans="1:42" x14ac:dyDescent="0.35">
      <c r="A1095" s="18"/>
      <c r="B1095" s="18"/>
      <c r="C1095" s="18"/>
      <c r="E1095" s="18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L1095" s="30"/>
      <c r="AM1095" s="30"/>
      <c r="AN1095" s="30"/>
      <c r="AO1095" s="30"/>
      <c r="AP1095" s="30"/>
    </row>
    <row r="1096" spans="1:42" x14ac:dyDescent="0.35">
      <c r="A1096" s="18"/>
      <c r="B1096" s="18"/>
      <c r="C1096" s="18"/>
      <c r="E1096" s="18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L1096" s="30"/>
      <c r="AM1096" s="30"/>
      <c r="AN1096" s="30"/>
      <c r="AO1096" s="30"/>
      <c r="AP1096" s="30"/>
    </row>
    <row r="1097" spans="1:42" x14ac:dyDescent="0.35">
      <c r="A1097" s="18"/>
      <c r="B1097" s="18"/>
      <c r="C1097" s="18"/>
      <c r="E1097" s="18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L1097" s="30"/>
      <c r="AM1097" s="30"/>
      <c r="AN1097" s="30"/>
      <c r="AO1097" s="30"/>
      <c r="AP1097" s="30"/>
    </row>
    <row r="1098" spans="1:42" x14ac:dyDescent="0.35">
      <c r="A1098" s="18"/>
      <c r="B1098" s="18"/>
      <c r="C1098" s="18"/>
      <c r="E1098" s="18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L1098" s="30"/>
      <c r="AM1098" s="30"/>
      <c r="AN1098" s="30"/>
      <c r="AO1098" s="30"/>
      <c r="AP1098" s="30"/>
    </row>
    <row r="1099" spans="1:42" x14ac:dyDescent="0.35">
      <c r="A1099" s="18"/>
      <c r="B1099" s="18"/>
      <c r="C1099" s="18"/>
      <c r="E1099" s="18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L1099" s="30"/>
      <c r="AM1099" s="30"/>
      <c r="AN1099" s="30"/>
      <c r="AO1099" s="30"/>
      <c r="AP1099" s="30"/>
    </row>
    <row r="1100" spans="1:42" x14ac:dyDescent="0.35">
      <c r="A1100" s="18"/>
      <c r="B1100" s="18"/>
      <c r="C1100" s="18"/>
      <c r="E1100" s="18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L1100" s="30"/>
      <c r="AM1100" s="30"/>
      <c r="AN1100" s="30"/>
      <c r="AO1100" s="30"/>
      <c r="AP1100" s="30"/>
    </row>
    <row r="1101" spans="1:42" x14ac:dyDescent="0.35">
      <c r="A1101" s="18"/>
      <c r="B1101" s="18"/>
      <c r="C1101" s="18"/>
      <c r="E1101" s="18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L1101" s="30"/>
      <c r="AM1101" s="30"/>
      <c r="AN1101" s="30"/>
      <c r="AO1101" s="30"/>
      <c r="AP1101" s="30"/>
    </row>
    <row r="1102" spans="1:42" x14ac:dyDescent="0.35">
      <c r="A1102" s="18"/>
      <c r="B1102" s="18"/>
      <c r="C1102" s="18"/>
      <c r="E1102" s="18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L1102" s="30"/>
      <c r="AM1102" s="30"/>
      <c r="AN1102" s="30"/>
      <c r="AO1102" s="30"/>
      <c r="AP1102" s="30"/>
    </row>
    <row r="1103" spans="1:42" x14ac:dyDescent="0.35">
      <c r="A1103" s="18"/>
      <c r="B1103" s="18"/>
      <c r="C1103" s="18"/>
      <c r="E1103" s="18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L1103" s="30"/>
      <c r="AM1103" s="30"/>
      <c r="AN1103" s="30"/>
      <c r="AO1103" s="30"/>
      <c r="AP1103" s="30"/>
    </row>
    <row r="1104" spans="1:42" x14ac:dyDescent="0.35">
      <c r="A1104" s="18"/>
      <c r="B1104" s="18"/>
      <c r="C1104" s="18"/>
      <c r="E1104" s="18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L1104" s="30"/>
      <c r="AM1104" s="30"/>
      <c r="AN1104" s="30"/>
      <c r="AO1104" s="30"/>
      <c r="AP1104" s="30"/>
    </row>
    <row r="1105" spans="1:42" x14ac:dyDescent="0.35">
      <c r="A1105" s="18"/>
      <c r="B1105" s="18"/>
      <c r="C1105" s="18"/>
      <c r="E1105" s="18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L1105" s="30"/>
      <c r="AM1105" s="30"/>
      <c r="AN1105" s="30"/>
      <c r="AO1105" s="30"/>
      <c r="AP1105" s="30"/>
    </row>
    <row r="1106" spans="1:42" x14ac:dyDescent="0.35">
      <c r="A1106" s="18"/>
      <c r="B1106" s="18"/>
      <c r="C1106" s="18"/>
      <c r="E1106" s="18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L1106" s="30"/>
      <c r="AM1106" s="30"/>
      <c r="AN1106" s="30"/>
      <c r="AO1106" s="30"/>
      <c r="AP1106" s="30"/>
    </row>
    <row r="1107" spans="1:42" x14ac:dyDescent="0.35">
      <c r="A1107" s="18"/>
      <c r="B1107" s="18"/>
      <c r="C1107" s="18"/>
      <c r="E1107" s="18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L1107" s="30"/>
      <c r="AM1107" s="30"/>
      <c r="AN1107" s="30"/>
      <c r="AO1107" s="30"/>
      <c r="AP1107" s="30"/>
    </row>
    <row r="1108" spans="1:42" x14ac:dyDescent="0.35">
      <c r="A1108" s="18"/>
      <c r="B1108" s="18"/>
      <c r="C1108" s="18"/>
      <c r="E1108" s="18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L1108" s="30"/>
      <c r="AM1108" s="30"/>
      <c r="AN1108" s="30"/>
      <c r="AO1108" s="30"/>
      <c r="AP1108" s="30"/>
    </row>
    <row r="1109" spans="1:42" x14ac:dyDescent="0.35">
      <c r="A1109" s="18"/>
      <c r="B1109" s="18"/>
      <c r="C1109" s="18"/>
      <c r="E1109" s="18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L1109" s="30"/>
      <c r="AM1109" s="30"/>
      <c r="AN1109" s="30"/>
      <c r="AO1109" s="30"/>
      <c r="AP1109" s="30"/>
    </row>
    <row r="1110" spans="1:42" x14ac:dyDescent="0.35">
      <c r="A1110" s="18"/>
      <c r="B1110" s="18"/>
      <c r="C1110" s="18"/>
      <c r="E1110" s="18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L1110" s="30"/>
      <c r="AM1110" s="30"/>
      <c r="AN1110" s="30"/>
      <c r="AO1110" s="30"/>
      <c r="AP1110" s="30"/>
    </row>
    <row r="1111" spans="1:42" x14ac:dyDescent="0.35">
      <c r="A1111" s="18"/>
      <c r="B1111" s="18"/>
      <c r="C1111" s="18"/>
      <c r="E1111" s="18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L1111" s="30"/>
      <c r="AM1111" s="30"/>
      <c r="AN1111" s="30"/>
      <c r="AO1111" s="30"/>
      <c r="AP1111" s="30"/>
    </row>
    <row r="1112" spans="1:42" x14ac:dyDescent="0.35">
      <c r="A1112" s="18"/>
      <c r="B1112" s="18"/>
      <c r="C1112" s="18"/>
      <c r="E1112" s="18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L1112" s="30"/>
      <c r="AM1112" s="30"/>
      <c r="AN1112" s="30"/>
      <c r="AO1112" s="30"/>
      <c r="AP1112" s="30"/>
    </row>
    <row r="1113" spans="1:42" x14ac:dyDescent="0.35">
      <c r="A1113" s="18"/>
      <c r="B1113" s="18"/>
      <c r="C1113" s="18"/>
      <c r="E1113" s="18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L1113" s="30"/>
      <c r="AM1113" s="30"/>
      <c r="AN1113" s="30"/>
      <c r="AO1113" s="30"/>
      <c r="AP1113" s="30"/>
    </row>
    <row r="1114" spans="1:42" x14ac:dyDescent="0.35">
      <c r="A1114" s="18"/>
      <c r="B1114" s="18"/>
      <c r="C1114" s="18"/>
      <c r="E1114" s="18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L1114" s="30"/>
      <c r="AM1114" s="30"/>
      <c r="AN1114" s="30"/>
      <c r="AO1114" s="30"/>
      <c r="AP1114" s="30"/>
    </row>
    <row r="1115" spans="1:42" x14ac:dyDescent="0.35">
      <c r="A1115" s="18"/>
      <c r="B1115" s="18"/>
      <c r="C1115" s="18"/>
      <c r="E1115" s="18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L1115" s="30"/>
      <c r="AM1115" s="30"/>
      <c r="AN1115" s="30"/>
      <c r="AO1115" s="30"/>
      <c r="AP1115" s="30"/>
    </row>
    <row r="1116" spans="1:42" x14ac:dyDescent="0.35">
      <c r="A1116" s="18"/>
      <c r="B1116" s="18"/>
      <c r="C1116" s="18"/>
      <c r="E1116" s="18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L1116" s="30"/>
      <c r="AM1116" s="30"/>
      <c r="AN1116" s="30"/>
      <c r="AO1116" s="30"/>
      <c r="AP1116" s="30"/>
    </row>
    <row r="1117" spans="1:42" x14ac:dyDescent="0.35">
      <c r="A1117" s="18"/>
      <c r="B1117" s="18"/>
      <c r="C1117" s="18"/>
      <c r="E1117" s="18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L1117" s="30"/>
      <c r="AM1117" s="30"/>
      <c r="AN1117" s="30"/>
      <c r="AO1117" s="30"/>
      <c r="AP1117" s="30"/>
    </row>
    <row r="1118" spans="1:42" x14ac:dyDescent="0.35">
      <c r="A1118" s="18"/>
      <c r="B1118" s="18"/>
      <c r="C1118" s="18"/>
      <c r="E1118" s="18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L1118" s="30"/>
      <c r="AM1118" s="30"/>
      <c r="AN1118" s="30"/>
      <c r="AO1118" s="30"/>
      <c r="AP1118" s="30"/>
    </row>
    <row r="1119" spans="1:42" x14ac:dyDescent="0.35">
      <c r="A1119" s="18"/>
      <c r="B1119" s="18"/>
      <c r="C1119" s="18"/>
      <c r="E1119" s="18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L1119" s="30"/>
      <c r="AM1119" s="30"/>
      <c r="AN1119" s="30"/>
      <c r="AO1119" s="30"/>
      <c r="AP1119" s="30"/>
    </row>
    <row r="1120" spans="1:42" x14ac:dyDescent="0.35">
      <c r="A1120" s="18"/>
      <c r="B1120" s="18"/>
      <c r="C1120" s="18"/>
      <c r="E1120" s="18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L1120" s="30"/>
      <c r="AM1120" s="30"/>
      <c r="AN1120" s="30"/>
      <c r="AO1120" s="30"/>
      <c r="AP1120" s="30"/>
    </row>
    <row r="1121" spans="1:42" x14ac:dyDescent="0.35">
      <c r="A1121" s="18"/>
      <c r="B1121" s="18"/>
      <c r="C1121" s="18"/>
      <c r="E1121" s="18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L1121" s="30"/>
      <c r="AM1121" s="30"/>
      <c r="AN1121" s="30"/>
      <c r="AO1121" s="30"/>
      <c r="AP1121" s="30"/>
    </row>
    <row r="1122" spans="1:42" x14ac:dyDescent="0.35">
      <c r="A1122" s="18"/>
      <c r="B1122" s="18"/>
      <c r="C1122" s="18"/>
      <c r="E1122" s="18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L1122" s="30"/>
      <c r="AM1122" s="30"/>
      <c r="AN1122" s="30"/>
      <c r="AO1122" s="30"/>
      <c r="AP1122" s="30"/>
    </row>
    <row r="1123" spans="1:42" x14ac:dyDescent="0.35">
      <c r="A1123" s="18"/>
      <c r="B1123" s="18"/>
      <c r="C1123" s="18"/>
      <c r="E1123" s="18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L1123" s="30"/>
      <c r="AM1123" s="30"/>
      <c r="AN1123" s="30"/>
      <c r="AO1123" s="30"/>
      <c r="AP1123" s="30"/>
    </row>
    <row r="1124" spans="1:42" x14ac:dyDescent="0.35">
      <c r="A1124" s="18"/>
      <c r="B1124" s="18"/>
      <c r="C1124" s="18"/>
      <c r="E1124" s="18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L1124" s="30"/>
      <c r="AM1124" s="30"/>
      <c r="AN1124" s="30"/>
      <c r="AO1124" s="30"/>
      <c r="AP1124" s="30"/>
    </row>
    <row r="1125" spans="1:42" x14ac:dyDescent="0.35">
      <c r="A1125" s="18"/>
      <c r="B1125" s="18"/>
      <c r="C1125" s="18"/>
      <c r="E1125" s="18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L1125" s="30"/>
      <c r="AM1125" s="30"/>
      <c r="AN1125" s="30"/>
      <c r="AO1125" s="30"/>
      <c r="AP1125" s="30"/>
    </row>
    <row r="1126" spans="1:42" x14ac:dyDescent="0.35">
      <c r="A1126" s="18"/>
      <c r="B1126" s="18"/>
      <c r="C1126" s="18"/>
      <c r="E1126" s="18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L1126" s="30"/>
      <c r="AM1126" s="30"/>
      <c r="AN1126" s="30"/>
      <c r="AO1126" s="30"/>
      <c r="AP1126" s="30"/>
    </row>
    <row r="1127" spans="1:42" x14ac:dyDescent="0.35">
      <c r="A1127" s="18"/>
      <c r="B1127" s="18"/>
      <c r="C1127" s="18"/>
      <c r="E1127" s="18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L1127" s="30"/>
      <c r="AM1127" s="30"/>
      <c r="AN1127" s="30"/>
      <c r="AO1127" s="30"/>
      <c r="AP1127" s="30"/>
    </row>
    <row r="1128" spans="1:42" x14ac:dyDescent="0.35">
      <c r="A1128" s="18"/>
      <c r="B1128" s="18"/>
      <c r="C1128" s="18"/>
      <c r="E1128" s="18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L1128" s="30"/>
      <c r="AM1128" s="30"/>
      <c r="AN1128" s="30"/>
      <c r="AO1128" s="30"/>
      <c r="AP1128" s="30"/>
    </row>
    <row r="1129" spans="1:42" x14ac:dyDescent="0.35">
      <c r="A1129" s="18"/>
      <c r="B1129" s="18"/>
      <c r="C1129" s="18"/>
      <c r="E1129" s="18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L1129" s="30"/>
      <c r="AM1129" s="30"/>
      <c r="AN1129" s="30"/>
      <c r="AO1129" s="30"/>
      <c r="AP1129" s="30"/>
    </row>
    <row r="1130" spans="1:42" x14ac:dyDescent="0.35">
      <c r="A1130" s="18"/>
      <c r="B1130" s="18"/>
      <c r="C1130" s="18"/>
      <c r="E1130" s="18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L1130" s="30"/>
      <c r="AM1130" s="30"/>
      <c r="AN1130" s="30"/>
      <c r="AO1130" s="30"/>
      <c r="AP1130" s="30"/>
    </row>
    <row r="1131" spans="1:42" x14ac:dyDescent="0.35">
      <c r="A1131" s="18"/>
      <c r="B1131" s="18"/>
      <c r="C1131" s="18"/>
      <c r="E1131" s="18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L1131" s="30"/>
      <c r="AM1131" s="30"/>
      <c r="AN1131" s="30"/>
      <c r="AO1131" s="30"/>
      <c r="AP1131" s="30"/>
    </row>
    <row r="1132" spans="1:42" x14ac:dyDescent="0.35">
      <c r="A1132" s="18"/>
      <c r="B1132" s="18"/>
      <c r="C1132" s="18"/>
      <c r="E1132" s="18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L1132" s="30"/>
      <c r="AM1132" s="30"/>
      <c r="AN1132" s="30"/>
      <c r="AO1132" s="30"/>
      <c r="AP1132" s="30"/>
    </row>
    <row r="1133" spans="1:42" x14ac:dyDescent="0.35">
      <c r="A1133" s="18"/>
      <c r="B1133" s="18"/>
      <c r="C1133" s="18"/>
      <c r="E1133" s="18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L1133" s="30"/>
      <c r="AM1133" s="30"/>
      <c r="AN1133" s="30"/>
      <c r="AO1133" s="30"/>
      <c r="AP1133" s="30"/>
    </row>
    <row r="1134" spans="1:42" x14ac:dyDescent="0.35">
      <c r="A1134" s="18"/>
      <c r="B1134" s="18"/>
      <c r="C1134" s="18"/>
      <c r="E1134" s="18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L1134" s="30"/>
      <c r="AM1134" s="30"/>
      <c r="AN1134" s="30"/>
      <c r="AO1134" s="30"/>
      <c r="AP1134" s="30"/>
    </row>
    <row r="1135" spans="1:42" x14ac:dyDescent="0.35">
      <c r="A1135" s="18"/>
      <c r="B1135" s="18"/>
      <c r="C1135" s="18"/>
      <c r="E1135" s="18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L1135" s="30"/>
      <c r="AM1135" s="30"/>
      <c r="AN1135" s="30"/>
      <c r="AO1135" s="30"/>
      <c r="AP1135" s="30"/>
    </row>
    <row r="1136" spans="1:42" x14ac:dyDescent="0.35">
      <c r="A1136" s="18"/>
      <c r="B1136" s="18"/>
      <c r="C1136" s="18"/>
      <c r="E1136" s="18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N1136" s="30"/>
      <c r="AO1136" s="30"/>
      <c r="AP1136" s="30"/>
    </row>
    <row r="1137" spans="1:42" x14ac:dyDescent="0.35">
      <c r="A1137" s="18"/>
      <c r="B1137" s="18"/>
      <c r="C1137" s="18"/>
      <c r="E1137" s="18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N1137" s="30"/>
      <c r="AO1137" s="30"/>
      <c r="AP1137" s="30"/>
    </row>
    <row r="1138" spans="1:42" x14ac:dyDescent="0.35">
      <c r="A1138" s="18"/>
      <c r="B1138" s="18"/>
      <c r="C1138" s="18"/>
      <c r="E1138" s="18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N1138" s="30"/>
      <c r="AO1138" s="30"/>
      <c r="AP1138" s="30"/>
    </row>
    <row r="1139" spans="1:42" x14ac:dyDescent="0.35">
      <c r="A1139" s="18"/>
      <c r="B1139" s="18"/>
      <c r="C1139" s="18"/>
      <c r="E1139" s="18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N1139" s="30"/>
      <c r="AO1139" s="30"/>
      <c r="AP1139" s="30"/>
    </row>
    <row r="1140" spans="1:42" x14ac:dyDescent="0.35">
      <c r="A1140" s="18"/>
      <c r="B1140" s="18"/>
      <c r="C1140" s="18"/>
      <c r="E1140" s="18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N1140" s="30"/>
      <c r="AO1140" s="30"/>
      <c r="AP1140" s="30"/>
    </row>
    <row r="1141" spans="1:42" x14ac:dyDescent="0.35">
      <c r="A1141" s="18"/>
      <c r="B1141" s="18"/>
      <c r="C1141" s="18"/>
      <c r="E1141" s="18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N1141" s="30"/>
      <c r="AO1141" s="30"/>
      <c r="AP1141" s="30"/>
    </row>
    <row r="1142" spans="1:42" x14ac:dyDescent="0.35">
      <c r="A1142" s="18"/>
      <c r="B1142" s="18"/>
      <c r="C1142" s="18"/>
      <c r="E1142" s="18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N1142" s="30"/>
      <c r="AO1142" s="30"/>
      <c r="AP1142" s="30"/>
    </row>
    <row r="1143" spans="1:42" x14ac:dyDescent="0.35">
      <c r="A1143" s="18"/>
      <c r="B1143" s="18"/>
      <c r="C1143" s="18"/>
      <c r="E1143" s="18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N1143" s="30"/>
      <c r="AO1143" s="30"/>
      <c r="AP1143" s="30"/>
    </row>
    <row r="1144" spans="1:42" x14ac:dyDescent="0.35">
      <c r="A1144" s="18"/>
      <c r="B1144" s="18"/>
      <c r="C1144" s="18"/>
      <c r="E1144" s="18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N1144" s="30"/>
      <c r="AO1144" s="30"/>
      <c r="AP1144" s="30"/>
    </row>
    <row r="1145" spans="1:42" x14ac:dyDescent="0.35">
      <c r="A1145" s="18"/>
      <c r="B1145" s="18"/>
      <c r="C1145" s="18"/>
      <c r="E1145" s="18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N1145" s="30"/>
      <c r="AO1145" s="30"/>
      <c r="AP1145" s="30"/>
    </row>
    <row r="1146" spans="1:42" x14ac:dyDescent="0.35">
      <c r="A1146" s="18"/>
      <c r="B1146" s="18"/>
      <c r="C1146" s="18"/>
      <c r="E1146" s="18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N1146" s="30"/>
      <c r="AO1146" s="30"/>
      <c r="AP1146" s="30"/>
    </row>
    <row r="1147" spans="1:42" x14ac:dyDescent="0.35">
      <c r="A1147" s="18"/>
      <c r="B1147" s="18"/>
      <c r="C1147" s="18"/>
      <c r="E1147" s="18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N1147" s="30"/>
      <c r="AO1147" s="30"/>
      <c r="AP1147" s="30"/>
    </row>
    <row r="1148" spans="1:42" x14ac:dyDescent="0.35">
      <c r="A1148" s="18"/>
      <c r="B1148" s="18"/>
      <c r="C1148" s="18"/>
      <c r="E1148" s="18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</row>
    <row r="1149" spans="1:42" x14ac:dyDescent="0.35">
      <c r="A1149" s="18"/>
      <c r="B1149" s="18"/>
      <c r="C1149" s="18"/>
      <c r="E1149" s="18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</row>
    <row r="1150" spans="1:42" x14ac:dyDescent="0.35">
      <c r="A1150" s="18"/>
      <c r="B1150" s="18"/>
      <c r="C1150" s="18"/>
      <c r="E1150" s="18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</row>
    <row r="1151" spans="1:42" x14ac:dyDescent="0.35">
      <c r="A1151" s="18"/>
      <c r="B1151" s="18"/>
      <c r="C1151" s="18"/>
      <c r="E1151" s="18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</row>
    <row r="1152" spans="1:42" x14ac:dyDescent="0.35">
      <c r="A1152" s="18"/>
      <c r="B1152" s="18"/>
      <c r="C1152" s="18"/>
      <c r="E1152" s="18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</row>
    <row r="1153" spans="1:33" x14ac:dyDescent="0.35">
      <c r="A1153" s="18"/>
      <c r="B1153" s="18"/>
      <c r="C1153" s="18"/>
      <c r="E1153" s="18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</row>
    <row r="1154" spans="1:33" x14ac:dyDescent="0.35">
      <c r="A1154" s="18"/>
      <c r="B1154" s="18"/>
      <c r="C1154" s="18"/>
      <c r="E1154" s="18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</row>
    <row r="1155" spans="1:33" x14ac:dyDescent="0.35">
      <c r="A1155" s="18"/>
      <c r="B1155" s="18"/>
      <c r="C1155" s="18"/>
      <c r="E1155" s="18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</row>
  </sheetData>
  <sheetProtection algorithmName="SHA-512" hashValue="YJId9OrkYcgnBgmaHghFYl83Y4Q5l50VasUU8o1zjxFqo9ibUk3SyAhuOhZyJKTxia8gfuLs/tkVGydJHo69Bg==" saltValue="A/r8ZUh36dT1BYrSv5s7pg==" spinCount="100000" sheet="1" objects="1" scenarios="1" autoFilter="0"/>
  <mergeCells count="12">
    <mergeCell ref="A12:C12"/>
    <mergeCell ref="A1:AG1"/>
    <mergeCell ref="AI1:AW1"/>
    <mergeCell ref="A2:AG2"/>
    <mergeCell ref="AI2:AW2"/>
    <mergeCell ref="A3:AG3"/>
    <mergeCell ref="AI3:AW3"/>
    <mergeCell ref="G5:O5"/>
    <mergeCell ref="Q5:Y5"/>
    <mergeCell ref="AA5:AG5"/>
    <mergeCell ref="AI5:AK5"/>
    <mergeCell ref="AM5:AW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9681E-68FA-4C68-8994-C97C65F4C498}">
  <dimension ref="A1:O245"/>
  <sheetViews>
    <sheetView zoomScale="90" zoomScaleNormal="9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defaultRowHeight="14" x14ac:dyDescent="0.3"/>
  <cols>
    <col min="1" max="1" width="44.5" bestFit="1" customWidth="1"/>
    <col min="2" max="2" width="1.58203125" customWidth="1"/>
    <col min="3" max="3" width="9" bestFit="1" customWidth="1"/>
    <col min="4" max="4" width="1.58203125" customWidth="1"/>
    <col min="5" max="5" width="12.9140625" bestFit="1" customWidth="1"/>
    <col min="6" max="6" width="1.58203125" customWidth="1"/>
    <col min="7" max="7" width="12.9140625" bestFit="1" customWidth="1"/>
    <col min="8" max="8" width="1.58203125" customWidth="1"/>
    <col min="9" max="9" width="14.08203125" bestFit="1" customWidth="1"/>
  </cols>
  <sheetData>
    <row r="1" spans="1:15" ht="15.5" x14ac:dyDescent="0.3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15" ht="15.5" x14ac:dyDescent="0.35">
      <c r="A2" s="48" t="s">
        <v>52</v>
      </c>
      <c r="B2" s="48"/>
      <c r="C2" s="48"/>
      <c r="D2" s="48"/>
      <c r="E2" s="48"/>
      <c r="F2" s="48"/>
      <c r="G2" s="48"/>
      <c r="H2" s="48"/>
      <c r="I2" s="48"/>
    </row>
    <row r="3" spans="1:15" ht="15.5" x14ac:dyDescent="0.35">
      <c r="A3" s="48" t="s">
        <v>53</v>
      </c>
      <c r="B3" s="48"/>
      <c r="C3" s="48"/>
      <c r="D3" s="48"/>
      <c r="E3" s="48"/>
      <c r="F3" s="48"/>
      <c r="G3" s="48"/>
      <c r="H3" s="48"/>
      <c r="I3" s="48"/>
      <c r="K3" s="62"/>
      <c r="L3" s="62"/>
      <c r="M3" s="62"/>
      <c r="N3" s="62"/>
      <c r="O3" s="62"/>
    </row>
    <row r="4" spans="1:15" ht="15.5" x14ac:dyDescent="0.35">
      <c r="A4" s="48" t="s">
        <v>535</v>
      </c>
      <c r="B4" s="48"/>
      <c r="C4" s="48"/>
      <c r="D4" s="48"/>
      <c r="E4" s="48"/>
      <c r="F4" s="48"/>
      <c r="G4" s="48"/>
      <c r="H4" s="48"/>
      <c r="I4" s="48"/>
      <c r="K4" s="62"/>
      <c r="L4" s="62"/>
      <c r="M4" s="62"/>
      <c r="N4" s="62"/>
      <c r="O4" s="62"/>
    </row>
    <row r="5" spans="1:15" ht="15.5" x14ac:dyDescent="0.35">
      <c r="A5" s="48" t="s">
        <v>536</v>
      </c>
      <c r="B5" s="48"/>
      <c r="C5" s="48"/>
      <c r="D5" s="48"/>
      <c r="E5" s="48"/>
      <c r="F5" s="48"/>
      <c r="G5" s="48"/>
      <c r="H5" s="48"/>
      <c r="I5" s="48"/>
    </row>
    <row r="6" spans="1:15" ht="14.5" x14ac:dyDescent="0.35">
      <c r="A6" s="34"/>
      <c r="B6" s="34"/>
      <c r="C6" s="34"/>
      <c r="D6" s="34"/>
      <c r="E6" s="34"/>
      <c r="F6" s="4"/>
      <c r="G6" s="4"/>
      <c r="H6" s="4"/>
      <c r="I6" s="4"/>
    </row>
    <row r="7" spans="1:15" ht="14.5" x14ac:dyDescent="0.35">
      <c r="A7" s="13"/>
      <c r="B7" s="13"/>
      <c r="C7" s="13"/>
      <c r="D7" s="4"/>
      <c r="E7" s="59" t="s">
        <v>54</v>
      </c>
      <c r="F7" s="59"/>
      <c r="G7" s="59"/>
      <c r="H7" s="59"/>
      <c r="I7" s="59"/>
    </row>
    <row r="8" spans="1:15" ht="32.15" customHeight="1" thickBot="1" x14ac:dyDescent="0.4">
      <c r="A8" s="4"/>
      <c r="B8" s="4"/>
      <c r="C8" s="4"/>
      <c r="D8" s="35"/>
      <c r="E8" s="2" t="s">
        <v>55</v>
      </c>
      <c r="F8" s="5"/>
      <c r="G8" s="2" t="s">
        <v>56</v>
      </c>
      <c r="H8" s="4"/>
      <c r="I8" s="2" t="s">
        <v>29</v>
      </c>
    </row>
    <row r="9" spans="1:15" ht="8.15" customHeight="1" x14ac:dyDescent="0.35">
      <c r="A9" s="6"/>
      <c r="B9" s="6"/>
      <c r="C9" s="6"/>
      <c r="D9" s="7"/>
      <c r="E9" s="8"/>
      <c r="F9" s="8"/>
      <c r="G9" s="8"/>
      <c r="H9" s="7"/>
      <c r="I9" s="8"/>
    </row>
    <row r="10" spans="1:15" ht="14.5" x14ac:dyDescent="0.35">
      <c r="A10" s="6" t="s">
        <v>57</v>
      </c>
      <c r="B10" s="6"/>
      <c r="C10" s="6"/>
      <c r="D10" s="7"/>
      <c r="E10" s="9">
        <v>4992883</v>
      </c>
      <c r="F10" s="8"/>
      <c r="G10" s="9">
        <v>322021</v>
      </c>
      <c r="H10" s="7"/>
      <c r="I10" s="9">
        <v>15773122</v>
      </c>
    </row>
    <row r="11" spans="1:15" ht="8.15" customHeight="1" x14ac:dyDescent="0.35">
      <c r="A11" s="6"/>
      <c r="B11" s="6"/>
      <c r="C11" s="6"/>
      <c r="D11" s="7"/>
      <c r="E11" s="15"/>
      <c r="F11" s="8"/>
      <c r="G11" s="36"/>
      <c r="H11" s="37"/>
      <c r="I11" s="38"/>
    </row>
    <row r="12" spans="1:15" ht="29.5" thickBot="1" x14ac:dyDescent="0.4">
      <c r="A12" s="39" t="s">
        <v>2</v>
      </c>
      <c r="B12" s="40"/>
      <c r="C12" s="2" t="s">
        <v>3</v>
      </c>
      <c r="D12" s="7"/>
      <c r="E12" s="15"/>
      <c r="F12" s="8"/>
      <c r="G12" s="36"/>
      <c r="H12" s="37"/>
      <c r="I12" s="38"/>
    </row>
    <row r="13" spans="1:15" ht="14.5" x14ac:dyDescent="0.35">
      <c r="A13" s="18" t="s">
        <v>58</v>
      </c>
      <c r="B13" s="4"/>
      <c r="C13" s="4" t="s">
        <v>59</v>
      </c>
      <c r="D13" s="7"/>
      <c r="E13" s="9">
        <v>369.23662019398211</v>
      </c>
      <c r="F13" s="41"/>
      <c r="G13" s="9">
        <v>23.81428638954414</v>
      </c>
      <c r="H13" s="7"/>
      <c r="I13" s="9">
        <v>1166.4631951494443</v>
      </c>
    </row>
    <row r="14" spans="1:15" ht="14.5" x14ac:dyDescent="0.35">
      <c r="A14" s="18" t="s">
        <v>60</v>
      </c>
      <c r="B14" s="4"/>
      <c r="C14" s="4" t="s">
        <v>61</v>
      </c>
      <c r="D14" s="7"/>
      <c r="E14" s="8">
        <v>5825.0033356580843</v>
      </c>
      <c r="F14" s="8"/>
      <c r="G14" s="8">
        <v>375.68943617384025</v>
      </c>
      <c r="H14" s="7"/>
      <c r="I14" s="8">
        <v>18401.890904261509</v>
      </c>
    </row>
    <row r="15" spans="1:15" ht="14.5" x14ac:dyDescent="0.35">
      <c r="A15" s="18" t="s">
        <v>62</v>
      </c>
      <c r="B15" s="4"/>
      <c r="C15" s="4" t="s">
        <v>63</v>
      </c>
      <c r="D15" s="5"/>
      <c r="E15" s="8">
        <v>3136.1022545538685</v>
      </c>
      <c r="F15" s="8"/>
      <c r="G15" s="8">
        <v>202.26606233586713</v>
      </c>
      <c r="H15" s="7"/>
      <c r="I15" s="8">
        <v>9907.3267820522178</v>
      </c>
    </row>
    <row r="16" spans="1:15" ht="14.5" x14ac:dyDescent="0.35">
      <c r="A16" s="18" t="s">
        <v>64</v>
      </c>
      <c r="B16" s="4"/>
      <c r="C16" s="4" t="s">
        <v>65</v>
      </c>
      <c r="D16" s="8"/>
      <c r="E16" s="8">
        <v>45895.717687314609</v>
      </c>
      <c r="F16" s="8"/>
      <c r="G16" s="8">
        <v>2960.0903737152935</v>
      </c>
      <c r="H16" s="7"/>
      <c r="I16" s="8">
        <v>144990.12982270386</v>
      </c>
    </row>
    <row r="17" spans="1:9" ht="14.5" x14ac:dyDescent="0.35">
      <c r="A17" s="18" t="s">
        <v>66</v>
      </c>
      <c r="B17" s="4"/>
      <c r="C17" s="4" t="s">
        <v>67</v>
      </c>
      <c r="D17" s="8"/>
      <c r="E17" s="8">
        <v>13796.221901387949</v>
      </c>
      <c r="F17" s="8"/>
      <c r="G17" s="8">
        <v>889.80117757753374</v>
      </c>
      <c r="H17" s="7"/>
      <c r="I17" s="8">
        <v>43583.935611882778</v>
      </c>
    </row>
    <row r="18" spans="1:9" ht="14.5" x14ac:dyDescent="0.35">
      <c r="A18" s="18" t="s">
        <v>68</v>
      </c>
      <c r="B18" s="4"/>
      <c r="C18" s="4" t="s">
        <v>69</v>
      </c>
      <c r="D18" s="7"/>
      <c r="E18" s="8">
        <v>13212.363758186792</v>
      </c>
      <c r="F18" s="8"/>
      <c r="G18" s="8">
        <v>852.14466066500427</v>
      </c>
      <c r="H18" s="7"/>
      <c r="I18" s="8">
        <v>41739.457036397362</v>
      </c>
    </row>
    <row r="19" spans="1:9" ht="14.5" x14ac:dyDescent="0.35">
      <c r="A19" s="18" t="s">
        <v>70</v>
      </c>
      <c r="B19" s="4"/>
      <c r="C19" s="4" t="s">
        <v>71</v>
      </c>
      <c r="D19" s="7"/>
      <c r="E19" s="8">
        <v>6507.4121781992762</v>
      </c>
      <c r="F19" s="8"/>
      <c r="G19" s="8">
        <v>419.70207934692428</v>
      </c>
      <c r="H19" s="7"/>
      <c r="I19" s="8">
        <v>20557.703072758351</v>
      </c>
    </row>
    <row r="20" spans="1:9" ht="14.5" x14ac:dyDescent="0.35">
      <c r="A20" s="18" t="s">
        <v>72</v>
      </c>
      <c r="B20" s="4"/>
      <c r="C20" s="4" t="s">
        <v>73</v>
      </c>
      <c r="D20" s="7"/>
      <c r="E20" s="8">
        <v>11456.409297501536</v>
      </c>
      <c r="F20" s="8"/>
      <c r="G20" s="8">
        <v>738.89261542694703</v>
      </c>
      <c r="H20" s="7"/>
      <c r="I20" s="8">
        <v>36192.184261362825</v>
      </c>
    </row>
    <row r="21" spans="1:9" ht="14.5" x14ac:dyDescent="0.35">
      <c r="A21" s="18" t="s">
        <v>74</v>
      </c>
      <c r="B21" s="4"/>
      <c r="C21" s="4" t="s">
        <v>75</v>
      </c>
      <c r="D21" s="7"/>
      <c r="E21" s="8">
        <v>3118.1441271185731</v>
      </c>
      <c r="F21" s="8"/>
      <c r="G21" s="8">
        <v>201.10783488394381</v>
      </c>
      <c r="H21" s="7"/>
      <c r="I21" s="8">
        <v>9850.5948828812452</v>
      </c>
    </row>
    <row r="22" spans="1:9" ht="14.5" x14ac:dyDescent="0.35">
      <c r="A22" s="18" t="s">
        <v>76</v>
      </c>
      <c r="B22" s="4"/>
      <c r="C22" s="4" t="s">
        <v>77</v>
      </c>
      <c r="D22" s="7"/>
      <c r="E22" s="8">
        <v>2296.4502961768053</v>
      </c>
      <c r="F22" s="8"/>
      <c r="G22" s="8">
        <v>148.11186659594287</v>
      </c>
      <c r="H22" s="7"/>
      <c r="I22" s="8">
        <v>7254.7645695949386</v>
      </c>
    </row>
    <row r="23" spans="1:9" ht="14.5" x14ac:dyDescent="0.35">
      <c r="A23" s="18" t="s">
        <v>78</v>
      </c>
      <c r="B23" s="4"/>
      <c r="C23" s="4" t="s">
        <v>79</v>
      </c>
      <c r="D23" s="7"/>
      <c r="E23" s="8">
        <v>9779.5741255389567</v>
      </c>
      <c r="F23" s="8"/>
      <c r="G23" s="8">
        <v>630.74344812009019</v>
      </c>
      <c r="H23" s="7"/>
      <c r="I23" s="8">
        <v>30894.85890019239</v>
      </c>
    </row>
    <row r="24" spans="1:9" ht="14.5" x14ac:dyDescent="0.35">
      <c r="A24" s="18" t="s">
        <v>80</v>
      </c>
      <c r="B24" s="4"/>
      <c r="C24" s="4" t="s">
        <v>81</v>
      </c>
      <c r="D24" s="7"/>
      <c r="E24" s="8">
        <v>6943.5836370157213</v>
      </c>
      <c r="F24" s="8"/>
      <c r="G24" s="8">
        <v>447.83339533000066</v>
      </c>
      <c r="H24" s="7"/>
      <c r="I24" s="8">
        <v>21935.621528454139</v>
      </c>
    </row>
    <row r="25" spans="1:9" ht="14.5" x14ac:dyDescent="0.35">
      <c r="A25" s="18" t="s">
        <v>82</v>
      </c>
      <c r="B25" s="4"/>
      <c r="C25" s="4" t="s">
        <v>83</v>
      </c>
      <c r="D25" s="7"/>
      <c r="E25" s="8">
        <v>11075.346593386746</v>
      </c>
      <c r="F25" s="8"/>
      <c r="G25" s="8">
        <v>714.31559388613618</v>
      </c>
      <c r="H25" s="7"/>
      <c r="I25" s="8">
        <v>34988.361035052003</v>
      </c>
    </row>
    <row r="26" spans="1:9" ht="14.5" x14ac:dyDescent="0.35">
      <c r="A26" s="18" t="s">
        <v>84</v>
      </c>
      <c r="B26" s="4"/>
      <c r="C26" s="4" t="s">
        <v>85</v>
      </c>
      <c r="D26" s="7"/>
      <c r="E26" s="8">
        <v>5076.894026890207</v>
      </c>
      <c r="F26" s="8"/>
      <c r="G26" s="8">
        <v>327.43937549372004</v>
      </c>
      <c r="H26" s="7"/>
      <c r="I26" s="8">
        <v>16038.523007090396</v>
      </c>
    </row>
    <row r="27" spans="1:9" ht="14.5" x14ac:dyDescent="0.35">
      <c r="A27" s="18" t="s">
        <v>86</v>
      </c>
      <c r="B27" s="4"/>
      <c r="C27" s="4" t="s">
        <v>87</v>
      </c>
      <c r="D27" s="7"/>
      <c r="E27" s="8">
        <v>5167.5606702830364</v>
      </c>
      <c r="F27" s="8"/>
      <c r="G27" s="8">
        <v>333.28701165343023</v>
      </c>
      <c r="H27" s="7"/>
      <c r="I27" s="8">
        <v>16324.949912660904</v>
      </c>
    </row>
    <row r="28" spans="1:9" ht="14.5" x14ac:dyDescent="0.35">
      <c r="A28" s="18" t="s">
        <v>88</v>
      </c>
      <c r="B28" s="4"/>
      <c r="C28" s="4" t="s">
        <v>89</v>
      </c>
      <c r="D28" s="7"/>
      <c r="E28" s="8">
        <v>876.44421946400712</v>
      </c>
      <c r="F28" s="8"/>
      <c r="G28" s="8">
        <v>56.527149543864546</v>
      </c>
      <c r="H28" s="7"/>
      <c r="I28" s="8">
        <v>2768.7934205148727</v>
      </c>
    </row>
    <row r="29" spans="1:9" ht="14.5" x14ac:dyDescent="0.35">
      <c r="A29" s="18" t="s">
        <v>90</v>
      </c>
      <c r="B29" s="4"/>
      <c r="C29" s="4" t="s">
        <v>91</v>
      </c>
      <c r="D29" s="4"/>
      <c r="E29" s="8">
        <v>3161.0684317200089</v>
      </c>
      <c r="F29" s="8"/>
      <c r="G29" s="8">
        <v>203.87628098854088</v>
      </c>
      <c r="H29" s="7"/>
      <c r="I29" s="8">
        <v>9986.1979589484417</v>
      </c>
    </row>
    <row r="30" spans="1:9" ht="14.5" x14ac:dyDescent="0.35">
      <c r="A30" s="18" t="s">
        <v>92</v>
      </c>
      <c r="B30" s="4"/>
      <c r="C30" s="4" t="s">
        <v>93</v>
      </c>
      <c r="D30" s="4"/>
      <c r="E30" s="8">
        <v>74626.093565136718</v>
      </c>
      <c r="F30" s="8"/>
      <c r="G30" s="8">
        <v>4813.0848000922297</v>
      </c>
      <c r="H30" s="7"/>
      <c r="I30" s="8">
        <v>235752.86626710786</v>
      </c>
    </row>
    <row r="31" spans="1:9" ht="14.5" x14ac:dyDescent="0.35">
      <c r="A31" s="18" t="s">
        <v>94</v>
      </c>
      <c r="B31" s="4"/>
      <c r="C31" s="4" t="s">
        <v>95</v>
      </c>
      <c r="D31" s="7"/>
      <c r="E31" s="8">
        <v>67459.048706021509</v>
      </c>
      <c r="F31" s="8"/>
      <c r="G31" s="8">
        <v>4350.8390489746607</v>
      </c>
      <c r="H31" s="7"/>
      <c r="I31" s="8">
        <v>213111.30367845978</v>
      </c>
    </row>
    <row r="32" spans="1:9" ht="14.5" x14ac:dyDescent="0.35">
      <c r="A32" s="18" t="s">
        <v>96</v>
      </c>
      <c r="B32" s="4"/>
      <c r="C32" s="4" t="s">
        <v>97</v>
      </c>
      <c r="D32" s="7"/>
      <c r="E32" s="8">
        <v>87090.786017663791</v>
      </c>
      <c r="F32" s="8"/>
      <c r="G32" s="8">
        <v>5617.0076495271596</v>
      </c>
      <c r="H32" s="7"/>
      <c r="I32" s="8">
        <v>275130.33911119192</v>
      </c>
    </row>
    <row r="33" spans="1:9" ht="14.5" x14ac:dyDescent="0.35">
      <c r="A33" s="18" t="s">
        <v>98</v>
      </c>
      <c r="B33" s="4"/>
      <c r="C33" s="4" t="s">
        <v>99</v>
      </c>
      <c r="D33" s="7"/>
      <c r="E33" s="8">
        <v>69230.771278601169</v>
      </c>
      <c r="F33" s="8"/>
      <c r="G33" s="8">
        <v>4465.1080744144065</v>
      </c>
      <c r="H33" s="7"/>
      <c r="I33" s="8">
        <v>218708.38982837615</v>
      </c>
    </row>
    <row r="34" spans="1:9" ht="14.5" x14ac:dyDescent="0.35">
      <c r="A34" s="18" t="s">
        <v>100</v>
      </c>
      <c r="B34" s="4"/>
      <c r="C34" s="4" t="s">
        <v>101</v>
      </c>
      <c r="D34" s="7"/>
      <c r="E34" s="8">
        <v>58639.856122859201</v>
      </c>
      <c r="F34" s="8"/>
      <c r="G34" s="8">
        <v>3782.0363722801521</v>
      </c>
      <c r="H34" s="7"/>
      <c r="I34" s="8">
        <v>185250.40636608252</v>
      </c>
    </row>
    <row r="35" spans="1:9" ht="14.5" x14ac:dyDescent="0.35">
      <c r="A35" s="18" t="s">
        <v>102</v>
      </c>
      <c r="B35" s="4"/>
      <c r="C35" s="4" t="s">
        <v>103</v>
      </c>
      <c r="D35" s="8"/>
      <c r="E35" s="8">
        <v>93763.325367646146</v>
      </c>
      <c r="F35" s="8"/>
      <c r="G35" s="8">
        <v>6047.3597715417682</v>
      </c>
      <c r="H35" s="7"/>
      <c r="I35" s="8">
        <v>296209.69891535165</v>
      </c>
    </row>
    <row r="36" spans="1:9" ht="14.5" x14ac:dyDescent="0.35">
      <c r="A36" s="18" t="s">
        <v>104</v>
      </c>
      <c r="B36" s="4"/>
      <c r="C36" s="4" t="s">
        <v>105</v>
      </c>
      <c r="D36" s="4"/>
      <c r="E36" s="8">
        <v>18633.528228104846</v>
      </c>
      <c r="F36" s="8"/>
      <c r="G36" s="8">
        <v>1201.788103895595</v>
      </c>
      <c r="H36" s="7"/>
      <c r="I36" s="8">
        <v>58865.57206174099</v>
      </c>
    </row>
    <row r="37" spans="1:9" ht="14.5" x14ac:dyDescent="0.35">
      <c r="A37" s="18" t="s">
        <v>106</v>
      </c>
      <c r="B37" s="4"/>
      <c r="C37" s="4" t="s">
        <v>107</v>
      </c>
      <c r="D37" s="4"/>
      <c r="E37" s="8">
        <v>0</v>
      </c>
      <c r="F37" s="8"/>
      <c r="G37" s="8">
        <v>0</v>
      </c>
      <c r="H37" s="7"/>
      <c r="I37" s="8">
        <v>0</v>
      </c>
    </row>
    <row r="38" spans="1:9" ht="14.5" x14ac:dyDescent="0.35">
      <c r="A38" s="18" t="s">
        <v>108</v>
      </c>
      <c r="B38" s="4"/>
      <c r="C38" s="4" t="s">
        <v>109</v>
      </c>
      <c r="D38" s="7"/>
      <c r="E38" s="8">
        <v>76412.668424930045</v>
      </c>
      <c r="F38" s="8"/>
      <c r="G38" s="8">
        <v>4928.3117387017483</v>
      </c>
      <c r="H38" s="7"/>
      <c r="I38" s="8">
        <v>241396.87259083972</v>
      </c>
    </row>
    <row r="39" spans="1:9" ht="14.5" x14ac:dyDescent="0.35">
      <c r="A39" s="18" t="s">
        <v>110</v>
      </c>
      <c r="B39" s="4"/>
      <c r="C39" s="4" t="s">
        <v>111</v>
      </c>
      <c r="D39" s="7"/>
      <c r="E39" s="8">
        <v>0</v>
      </c>
      <c r="F39" s="8"/>
      <c r="G39" s="8">
        <v>0</v>
      </c>
      <c r="H39" s="7"/>
      <c r="I39" s="8">
        <v>0</v>
      </c>
    </row>
    <row r="40" spans="1:9" ht="14.5" x14ac:dyDescent="0.35">
      <c r="A40" s="18" t="s">
        <v>112</v>
      </c>
      <c r="B40" s="4"/>
      <c r="C40" s="4" t="s">
        <v>113</v>
      </c>
      <c r="D40" s="7"/>
      <c r="E40" s="8">
        <v>1587.3232640367621</v>
      </c>
      <c r="F40" s="8"/>
      <c r="G40" s="8">
        <v>102.37600696999753</v>
      </c>
      <c r="H40" s="7"/>
      <c r="I40" s="8">
        <v>5014.5464047705627</v>
      </c>
    </row>
    <row r="41" spans="1:9" ht="14.5" x14ac:dyDescent="0.35">
      <c r="A41" s="18" t="s">
        <v>114</v>
      </c>
      <c r="B41" s="4"/>
      <c r="C41" s="4" t="s">
        <v>115</v>
      </c>
      <c r="D41" s="7"/>
      <c r="E41" s="8">
        <v>3072.5918038680707</v>
      </c>
      <c r="F41" s="8"/>
      <c r="G41" s="8">
        <v>198.16989207906533</v>
      </c>
      <c r="H41" s="7"/>
      <c r="I41" s="8">
        <v>9706.6895776670826</v>
      </c>
    </row>
    <row r="42" spans="1:9" ht="14.5" x14ac:dyDescent="0.35">
      <c r="A42" s="18" t="s">
        <v>116</v>
      </c>
      <c r="B42" s="4"/>
      <c r="C42" s="4" t="s">
        <v>117</v>
      </c>
      <c r="D42" s="7"/>
      <c r="E42" s="8">
        <v>5057.6218901303791</v>
      </c>
      <c r="F42" s="8"/>
      <c r="G42" s="8">
        <v>326.1963996916561</v>
      </c>
      <c r="H42" s="7"/>
      <c r="I42" s="8">
        <v>15977.639993345943</v>
      </c>
    </row>
    <row r="43" spans="1:9" ht="14.5" x14ac:dyDescent="0.35">
      <c r="A43" s="18" t="s">
        <v>118</v>
      </c>
      <c r="B43" s="4"/>
      <c r="C43" s="4" t="s">
        <v>119</v>
      </c>
      <c r="D43" s="8"/>
      <c r="E43" s="8">
        <v>42439.435160682675</v>
      </c>
      <c r="F43" s="8"/>
      <c r="G43" s="8">
        <v>2737.1739633951361</v>
      </c>
      <c r="H43" s="7"/>
      <c r="I43" s="8">
        <v>134071.31478957899</v>
      </c>
    </row>
    <row r="44" spans="1:9" ht="14.5" x14ac:dyDescent="0.35">
      <c r="A44" s="18" t="s">
        <v>120</v>
      </c>
      <c r="B44" s="4"/>
      <c r="C44" s="4" t="s">
        <v>121</v>
      </c>
      <c r="D44" s="4"/>
      <c r="E44" s="8">
        <v>5724.7006238853428</v>
      </c>
      <c r="F44" s="8"/>
      <c r="G44" s="8">
        <v>369.2203121130982</v>
      </c>
      <c r="H44" s="7"/>
      <c r="I44" s="8">
        <v>18085.022491818781</v>
      </c>
    </row>
    <row r="45" spans="1:9" ht="14.5" x14ac:dyDescent="0.35">
      <c r="A45" s="18" t="s">
        <v>122</v>
      </c>
      <c r="B45" s="4"/>
      <c r="C45" s="4" t="s">
        <v>123</v>
      </c>
      <c r="D45" s="4"/>
      <c r="E45" s="8">
        <v>3031.4195116993465</v>
      </c>
      <c r="F45" s="8"/>
      <c r="G45" s="8">
        <v>195.51444377465589</v>
      </c>
      <c r="H45" s="7"/>
      <c r="I45" s="8">
        <v>9576.6213210311998</v>
      </c>
    </row>
    <row r="46" spans="1:9" ht="14.5" x14ac:dyDescent="0.35">
      <c r="A46" s="18" t="s">
        <v>124</v>
      </c>
      <c r="B46" s="4"/>
      <c r="C46" s="4" t="s">
        <v>125</v>
      </c>
      <c r="D46" s="7"/>
      <c r="E46" s="8">
        <v>118356.32388561973</v>
      </c>
      <c r="F46" s="8"/>
      <c r="G46" s="8">
        <v>7633.5098927756062</v>
      </c>
      <c r="H46" s="7"/>
      <c r="I46" s="8">
        <v>373901.95927270758</v>
      </c>
    </row>
    <row r="47" spans="1:9" ht="14.5" x14ac:dyDescent="0.35">
      <c r="A47" s="18" t="s">
        <v>126</v>
      </c>
      <c r="B47" s="4"/>
      <c r="C47" s="4" t="s">
        <v>127</v>
      </c>
      <c r="D47" s="7"/>
      <c r="E47" s="8">
        <v>226.00960381980397</v>
      </c>
      <c r="F47" s="8"/>
      <c r="G47" s="8">
        <v>14.576716224204953</v>
      </c>
      <c r="H47" s="7"/>
      <c r="I47" s="8">
        <v>713.99170663951747</v>
      </c>
    </row>
    <row r="48" spans="1:9" ht="14.5" x14ac:dyDescent="0.35">
      <c r="A48" s="18" t="s">
        <v>128</v>
      </c>
      <c r="B48" s="4"/>
      <c r="C48" s="4" t="s">
        <v>129</v>
      </c>
      <c r="D48" s="7"/>
      <c r="E48" s="8">
        <v>8298.8448906469494</v>
      </c>
      <c r="F48" s="8"/>
      <c r="G48" s="8">
        <v>535.24233003878146</v>
      </c>
      <c r="H48" s="7"/>
      <c r="I48" s="8">
        <v>26217.055941277009</v>
      </c>
    </row>
    <row r="49" spans="1:9" ht="14.5" x14ac:dyDescent="0.35">
      <c r="A49" s="18" t="s">
        <v>130</v>
      </c>
      <c r="B49" s="4"/>
      <c r="C49" s="4" t="s">
        <v>131</v>
      </c>
      <c r="D49" s="7"/>
      <c r="E49" s="8">
        <v>114087.54559331779</v>
      </c>
      <c r="F49" s="8"/>
      <c r="G49" s="8">
        <v>7358.1907526184341</v>
      </c>
      <c r="H49" s="7"/>
      <c r="I49" s="8">
        <v>360416.37172831083</v>
      </c>
    </row>
    <row r="50" spans="1:9" ht="14.5" x14ac:dyDescent="0.35">
      <c r="A50" s="18" t="s">
        <v>132</v>
      </c>
      <c r="B50" s="4"/>
      <c r="C50" s="4" t="s">
        <v>133</v>
      </c>
      <c r="D50" s="7"/>
      <c r="E50" s="8">
        <v>5986.1884794675589</v>
      </c>
      <c r="F50" s="8"/>
      <c r="G50" s="8">
        <v>386.08523379110278</v>
      </c>
      <c r="H50" s="7"/>
      <c r="I50" s="8">
        <v>18911.094291942409</v>
      </c>
    </row>
    <row r="51" spans="1:9" ht="14.5" x14ac:dyDescent="0.35">
      <c r="A51" s="18" t="s">
        <v>134</v>
      </c>
      <c r="B51" s="4"/>
      <c r="C51" s="4" t="s">
        <v>135</v>
      </c>
      <c r="D51" s="4"/>
      <c r="E51" s="8">
        <v>37804.924273052166</v>
      </c>
      <c r="F51" s="8"/>
      <c r="G51" s="8">
        <v>2438.2665324487939</v>
      </c>
      <c r="H51" s="7"/>
      <c r="I51" s="8">
        <v>119430.33368889539</v>
      </c>
    </row>
    <row r="52" spans="1:9" ht="14.5" x14ac:dyDescent="0.35">
      <c r="A52" s="18" t="s">
        <v>136</v>
      </c>
      <c r="B52" s="4"/>
      <c r="C52" s="4" t="s">
        <v>137</v>
      </c>
      <c r="D52" s="4"/>
      <c r="E52" s="8">
        <v>752.92734295783521</v>
      </c>
      <c r="F52" s="8"/>
      <c r="G52" s="8">
        <v>48.560804630636255</v>
      </c>
      <c r="H52" s="7"/>
      <c r="I52" s="8">
        <v>2378.5886506072293</v>
      </c>
    </row>
    <row r="53" spans="1:9" ht="14.5" x14ac:dyDescent="0.35">
      <c r="A53" s="18" t="s">
        <v>138</v>
      </c>
      <c r="B53" s="4"/>
      <c r="C53" s="4" t="s">
        <v>139</v>
      </c>
      <c r="D53" s="4"/>
      <c r="E53" s="8">
        <v>29889.332102060889</v>
      </c>
      <c r="F53" s="8"/>
      <c r="G53" s="8">
        <v>1927.7424712010575</v>
      </c>
      <c r="H53" s="7"/>
      <c r="I53" s="8">
        <v>94424.019498218346</v>
      </c>
    </row>
    <row r="54" spans="1:9" ht="14.5" x14ac:dyDescent="0.35">
      <c r="A54" s="18" t="s">
        <v>140</v>
      </c>
      <c r="B54" s="4"/>
      <c r="C54" s="4" t="s">
        <v>141</v>
      </c>
      <c r="D54" s="4"/>
      <c r="E54" s="8">
        <v>2834.3181130192856</v>
      </c>
      <c r="F54" s="8"/>
      <c r="G54" s="8">
        <v>182.80219125354697</v>
      </c>
      <c r="H54" s="7"/>
      <c r="I54" s="8">
        <v>8953.9541350083673</v>
      </c>
    </row>
    <row r="55" spans="1:9" ht="14.5" x14ac:dyDescent="0.35">
      <c r="A55" s="18" t="s">
        <v>142</v>
      </c>
      <c r="B55" s="4"/>
      <c r="C55" s="4" t="s">
        <v>143</v>
      </c>
      <c r="D55" s="4"/>
      <c r="E55" s="8">
        <v>98464.173816933457</v>
      </c>
      <c r="F55" s="8"/>
      <c r="G55" s="8">
        <v>6350.5457101043075</v>
      </c>
      <c r="H55" s="7"/>
      <c r="I55" s="8">
        <v>311060.24840632098</v>
      </c>
    </row>
    <row r="56" spans="1:9" ht="14.5" x14ac:dyDescent="0.35">
      <c r="A56" s="18" t="s">
        <v>144</v>
      </c>
      <c r="B56" s="15"/>
      <c r="C56" s="4" t="s">
        <v>145</v>
      </c>
      <c r="D56" s="4"/>
      <c r="E56" s="8">
        <v>5990.5685105493358</v>
      </c>
      <c r="F56" s="8"/>
      <c r="G56" s="8">
        <v>386.36772829157172</v>
      </c>
      <c r="H56" s="7"/>
      <c r="I56" s="8">
        <v>18924.931340520689</v>
      </c>
    </row>
    <row r="57" spans="1:9" ht="14.5" x14ac:dyDescent="0.35">
      <c r="A57" s="18" t="s">
        <v>146</v>
      </c>
      <c r="B57" s="15"/>
      <c r="C57" s="4" t="s">
        <v>147</v>
      </c>
      <c r="D57" s="4"/>
      <c r="E57" s="8">
        <v>26458.0157525951</v>
      </c>
      <c r="F57" s="8"/>
      <c r="G57" s="8">
        <v>1706.4362795335735</v>
      </c>
      <c r="H57" s="7"/>
      <c r="I57" s="8">
        <v>83584.075641989679</v>
      </c>
    </row>
    <row r="58" spans="1:9" ht="14.5" x14ac:dyDescent="0.35">
      <c r="A58" s="18" t="s">
        <v>148</v>
      </c>
      <c r="B58" s="15"/>
      <c r="C58" s="4" t="s">
        <v>149</v>
      </c>
      <c r="D58" s="4"/>
      <c r="E58" s="8">
        <v>2443.1813374164076</v>
      </c>
      <c r="F58" s="8"/>
      <c r="G58" s="8">
        <v>157.57543236165739</v>
      </c>
      <c r="H58" s="7"/>
      <c r="I58" s="8">
        <v>7718.3056969674954</v>
      </c>
    </row>
    <row r="59" spans="1:9" ht="14.5" x14ac:dyDescent="0.35">
      <c r="A59" s="18" t="s">
        <v>150</v>
      </c>
      <c r="B59" s="15"/>
      <c r="C59" s="4" t="s">
        <v>151</v>
      </c>
      <c r="D59" s="4"/>
      <c r="E59" s="8">
        <v>781.83554809757754</v>
      </c>
      <c r="F59" s="8"/>
      <c r="G59" s="8">
        <v>50.425268333732241</v>
      </c>
      <c r="H59" s="7"/>
      <c r="I59" s="8">
        <v>2469.9131712239118</v>
      </c>
    </row>
    <row r="60" spans="1:9" ht="14.5" x14ac:dyDescent="0.35">
      <c r="A60" s="18" t="s">
        <v>152</v>
      </c>
      <c r="B60" s="15"/>
      <c r="C60" s="4" t="s">
        <v>153</v>
      </c>
      <c r="D60" s="42"/>
      <c r="E60" s="8">
        <v>9219.089420928738</v>
      </c>
      <c r="F60" s="8"/>
      <c r="G60" s="8">
        <v>594.59442458733622</v>
      </c>
      <c r="H60" s="7"/>
      <c r="I60" s="8">
        <v>29124.219847574706</v>
      </c>
    </row>
    <row r="61" spans="1:9" ht="14.5" x14ac:dyDescent="0.35">
      <c r="A61" s="18" t="s">
        <v>154</v>
      </c>
      <c r="B61" s="15"/>
      <c r="C61" s="4" t="s">
        <v>155</v>
      </c>
      <c r="D61" s="4"/>
      <c r="E61" s="8">
        <v>3354.665805534647</v>
      </c>
      <c r="F61" s="8"/>
      <c r="G61" s="8">
        <v>216.36253790927458</v>
      </c>
      <c r="H61" s="7"/>
      <c r="I61" s="8">
        <v>10597.795506108649</v>
      </c>
    </row>
    <row r="62" spans="1:9" ht="14.5" x14ac:dyDescent="0.35">
      <c r="A62" s="18" t="s">
        <v>156</v>
      </c>
      <c r="B62" s="15"/>
      <c r="C62" s="4" t="s">
        <v>157</v>
      </c>
      <c r="D62" s="8"/>
      <c r="E62" s="8">
        <v>8587.4889389361924</v>
      </c>
      <c r="F62" s="8"/>
      <c r="G62" s="8">
        <v>553.85871761969429</v>
      </c>
      <c r="H62" s="7"/>
      <c r="I62" s="8">
        <v>27128.917442586004</v>
      </c>
    </row>
    <row r="63" spans="1:9" ht="14.5" x14ac:dyDescent="0.35">
      <c r="A63" s="18" t="s">
        <v>158</v>
      </c>
      <c r="B63" s="15"/>
      <c r="C63" s="4" t="s">
        <v>159</v>
      </c>
      <c r="D63" s="8"/>
      <c r="E63" s="8">
        <v>0</v>
      </c>
      <c r="F63" s="8"/>
      <c r="G63" s="8">
        <v>0</v>
      </c>
      <c r="H63" s="7"/>
      <c r="I63" s="8">
        <v>0</v>
      </c>
    </row>
    <row r="64" spans="1:9" ht="14.5" x14ac:dyDescent="0.35">
      <c r="A64" s="18" t="s">
        <v>160</v>
      </c>
      <c r="B64" s="4"/>
      <c r="C64" s="4" t="s">
        <v>161</v>
      </c>
      <c r="D64" s="4"/>
      <c r="E64" s="8">
        <v>8927.4191693466346</v>
      </c>
      <c r="F64" s="8"/>
      <c r="G64" s="8">
        <v>575.78285898791796</v>
      </c>
      <c r="H64" s="7"/>
      <c r="I64" s="8">
        <v>28202.798203611648</v>
      </c>
    </row>
    <row r="65" spans="1:9" ht="14.5" x14ac:dyDescent="0.35">
      <c r="A65" s="18" t="s">
        <v>162</v>
      </c>
      <c r="B65" s="15"/>
      <c r="C65" s="4" t="s">
        <v>163</v>
      </c>
      <c r="D65" s="15"/>
      <c r="E65" s="8">
        <v>2893.8865357314817</v>
      </c>
      <c r="F65" s="8"/>
      <c r="G65" s="8">
        <v>186.64411645992655</v>
      </c>
      <c r="H65" s="7"/>
      <c r="I65" s="8">
        <v>9142.1379956730434</v>
      </c>
    </row>
    <row r="66" spans="1:9" ht="14.5" x14ac:dyDescent="0.35">
      <c r="A66" s="18" t="s">
        <v>164</v>
      </c>
      <c r="B66" s="15"/>
      <c r="C66" s="4" t="s">
        <v>165</v>
      </c>
      <c r="D66" s="15"/>
      <c r="E66" s="8">
        <v>0</v>
      </c>
      <c r="F66" s="8"/>
      <c r="G66" s="8">
        <v>0</v>
      </c>
      <c r="H66" s="7"/>
      <c r="I66" s="8">
        <v>0</v>
      </c>
    </row>
    <row r="67" spans="1:9" ht="14.5" x14ac:dyDescent="0.35">
      <c r="A67" s="18" t="s">
        <v>166</v>
      </c>
      <c r="B67" s="15"/>
      <c r="C67" s="4" t="s">
        <v>167</v>
      </c>
      <c r="D67" s="15"/>
      <c r="E67" s="8">
        <v>227934.98584642526</v>
      </c>
      <c r="F67" s="8"/>
      <c r="G67" s="8">
        <v>14700.895670347514</v>
      </c>
      <c r="H67" s="7"/>
      <c r="I67" s="8">
        <v>720074.22161183006</v>
      </c>
    </row>
    <row r="68" spans="1:9" ht="14.5" x14ac:dyDescent="0.35">
      <c r="A68" s="18" t="s">
        <v>517</v>
      </c>
      <c r="B68" s="15"/>
      <c r="C68" s="4" t="s">
        <v>518</v>
      </c>
      <c r="D68" s="15"/>
      <c r="E68" s="8">
        <v>11652.19668685706</v>
      </c>
      <c r="F68" s="8"/>
      <c r="G68" s="8">
        <v>751.52011959791503</v>
      </c>
      <c r="H68" s="7"/>
      <c r="I68" s="8">
        <v>36810.700332812165</v>
      </c>
    </row>
    <row r="69" spans="1:9" ht="14.5" x14ac:dyDescent="0.35">
      <c r="A69" s="18" t="s">
        <v>168</v>
      </c>
      <c r="B69" s="15"/>
      <c r="C69" s="4" t="s">
        <v>169</v>
      </c>
      <c r="D69" s="15"/>
      <c r="E69" s="8">
        <v>55855.470364172201</v>
      </c>
      <c r="F69" s="8"/>
      <c r="G69" s="8">
        <v>3602.454618331953</v>
      </c>
      <c r="H69" s="7"/>
      <c r="I69" s="8">
        <v>176454.19458486661</v>
      </c>
    </row>
    <row r="70" spans="1:9" ht="14.5" x14ac:dyDescent="0.35">
      <c r="A70" s="18" t="s">
        <v>170</v>
      </c>
      <c r="B70" s="15"/>
      <c r="C70" s="4" t="s">
        <v>171</v>
      </c>
      <c r="D70" s="32"/>
      <c r="E70" s="8">
        <v>83782.110538487876</v>
      </c>
      <c r="F70" s="8"/>
      <c r="G70" s="8">
        <v>5403.6113038728126</v>
      </c>
      <c r="H70" s="7"/>
      <c r="I70" s="8">
        <v>264677.83261515538</v>
      </c>
    </row>
    <row r="71" spans="1:9" ht="14.5" x14ac:dyDescent="0.35">
      <c r="A71" s="18" t="s">
        <v>172</v>
      </c>
      <c r="B71" s="15"/>
      <c r="C71" s="4" t="s">
        <v>173</v>
      </c>
      <c r="D71" s="32"/>
      <c r="E71" s="8">
        <v>131150.39467549662</v>
      </c>
      <c r="F71" s="8"/>
      <c r="G71" s="8">
        <v>8458.6763286458136</v>
      </c>
      <c r="H71" s="7"/>
      <c r="I71" s="8">
        <v>414319.97816987865</v>
      </c>
    </row>
    <row r="72" spans="1:9" ht="14.5" x14ac:dyDescent="0.35">
      <c r="A72" s="18" t="s">
        <v>174</v>
      </c>
      <c r="B72" s="15"/>
      <c r="C72" s="4" t="s">
        <v>175</v>
      </c>
      <c r="D72" s="32"/>
      <c r="E72" s="8">
        <v>1738.4343363581429</v>
      </c>
      <c r="F72" s="8"/>
      <c r="G72" s="8">
        <v>112.1220672361811</v>
      </c>
      <c r="H72" s="7"/>
      <c r="I72" s="8">
        <v>5491.9245807214038</v>
      </c>
    </row>
    <row r="73" spans="1:9" ht="14.5" x14ac:dyDescent="0.35">
      <c r="A73" s="18" t="s">
        <v>176</v>
      </c>
      <c r="B73" s="15"/>
      <c r="C73" s="4" t="s">
        <v>177</v>
      </c>
      <c r="D73" s="15"/>
      <c r="E73" s="8">
        <v>128532.012094809</v>
      </c>
      <c r="F73" s="8"/>
      <c r="G73" s="8">
        <v>8289.8011162653893</v>
      </c>
      <c r="H73" s="7"/>
      <c r="I73" s="8">
        <v>406048.19052977965</v>
      </c>
    </row>
    <row r="74" spans="1:9" ht="14.5" x14ac:dyDescent="0.35">
      <c r="A74" s="18" t="s">
        <v>178</v>
      </c>
      <c r="B74" s="15"/>
      <c r="C74" s="4" t="s">
        <v>179</v>
      </c>
      <c r="D74" s="15"/>
      <c r="E74" s="8">
        <v>8330.8191175439333</v>
      </c>
      <c r="F74" s="8"/>
      <c r="G74" s="8">
        <v>537.30453989220553</v>
      </c>
      <c r="H74" s="7"/>
      <c r="I74" s="8">
        <v>26318.066395898481</v>
      </c>
    </row>
    <row r="75" spans="1:9" ht="14.5" x14ac:dyDescent="0.35">
      <c r="A75" s="18" t="s">
        <v>180</v>
      </c>
      <c r="B75" s="4"/>
      <c r="C75" s="4" t="s">
        <v>181</v>
      </c>
      <c r="D75" s="4"/>
      <c r="E75" s="8">
        <v>4510.9940111243423</v>
      </c>
      <c r="F75" s="8"/>
      <c r="G75" s="8">
        <v>290.94108603311389</v>
      </c>
      <c r="H75" s="7"/>
      <c r="I75" s="8">
        <v>14250.776330775949</v>
      </c>
    </row>
    <row r="76" spans="1:9" ht="14.5" x14ac:dyDescent="0.35">
      <c r="A76" s="18" t="s">
        <v>182</v>
      </c>
      <c r="B76" s="15"/>
      <c r="C76" s="4" t="s">
        <v>183</v>
      </c>
      <c r="D76" s="32"/>
      <c r="E76" s="8">
        <v>2747.5934976000576</v>
      </c>
      <c r="F76" s="8"/>
      <c r="G76" s="8">
        <v>177.20880014425899</v>
      </c>
      <c r="H76" s="7"/>
      <c r="I76" s="8">
        <v>8679.9805731583165</v>
      </c>
    </row>
    <row r="77" spans="1:9" ht="14.5" x14ac:dyDescent="0.35">
      <c r="A77" s="18" t="s">
        <v>184</v>
      </c>
      <c r="B77" s="15"/>
      <c r="C77" s="4" t="s">
        <v>185</v>
      </c>
      <c r="D77" s="32"/>
      <c r="E77" s="8">
        <v>116913.10364417346</v>
      </c>
      <c r="F77" s="8"/>
      <c r="G77" s="8">
        <v>7540.4279548710401</v>
      </c>
      <c r="H77" s="7"/>
      <c r="I77" s="8">
        <v>369342.65176616248</v>
      </c>
    </row>
    <row r="78" spans="1:9" ht="14.5" x14ac:dyDescent="0.35">
      <c r="A78" s="18" t="s">
        <v>186</v>
      </c>
      <c r="B78" s="4"/>
      <c r="C78" s="4" t="s">
        <v>187</v>
      </c>
      <c r="D78" s="4"/>
      <c r="E78" s="8">
        <v>18680.832563788055</v>
      </c>
      <c r="F78" s="8"/>
      <c r="G78" s="8">
        <v>1204.839044500661</v>
      </c>
      <c r="H78" s="7"/>
      <c r="I78" s="8">
        <v>59015.012186386462</v>
      </c>
    </row>
    <row r="79" spans="1:9" ht="14.5" x14ac:dyDescent="0.35">
      <c r="A79" s="18" t="s">
        <v>188</v>
      </c>
      <c r="B79" s="4"/>
      <c r="C79" s="4" t="s">
        <v>189</v>
      </c>
      <c r="D79" s="4"/>
      <c r="E79" s="8">
        <v>14137.864325766726</v>
      </c>
      <c r="F79" s="8"/>
      <c r="G79" s="8">
        <v>911.83574861412274</v>
      </c>
      <c r="H79" s="7"/>
      <c r="I79" s="8">
        <v>44663.225400989031</v>
      </c>
    </row>
    <row r="80" spans="1:9" ht="14.5" x14ac:dyDescent="0.35">
      <c r="A80" s="18" t="s">
        <v>190</v>
      </c>
      <c r="B80" s="15"/>
      <c r="C80" s="4" t="s">
        <v>191</v>
      </c>
      <c r="D80" s="15"/>
      <c r="E80" s="8">
        <v>60186.883100943589</v>
      </c>
      <c r="F80" s="8"/>
      <c r="G80" s="8">
        <v>3881.813429845834</v>
      </c>
      <c r="H80" s="7"/>
      <c r="I80" s="8">
        <v>190137.65192393283</v>
      </c>
    </row>
    <row r="81" spans="1:9" ht="14.5" x14ac:dyDescent="0.35">
      <c r="A81" s="18" t="s">
        <v>192</v>
      </c>
      <c r="B81" s="15"/>
      <c r="C81" s="4" t="s">
        <v>193</v>
      </c>
      <c r="D81" s="15"/>
      <c r="E81" s="8">
        <v>59199.186092002405</v>
      </c>
      <c r="F81" s="8"/>
      <c r="G81" s="8">
        <v>3818.1109199900548</v>
      </c>
      <c r="H81" s="7"/>
      <c r="I81" s="8">
        <v>187017.39746952956</v>
      </c>
    </row>
    <row r="82" spans="1:9" ht="14.5" x14ac:dyDescent="0.35">
      <c r="A82" s="18" t="s">
        <v>194</v>
      </c>
      <c r="B82" s="4"/>
      <c r="C82" s="4" t="s">
        <v>195</v>
      </c>
      <c r="D82" s="4"/>
      <c r="E82" s="8">
        <v>45282.075332757347</v>
      </c>
      <c r="F82" s="8"/>
      <c r="G82" s="8">
        <v>2920.5128941995745</v>
      </c>
      <c r="H82" s="7"/>
      <c r="I82" s="8">
        <v>143051.55931688609</v>
      </c>
    </row>
    <row r="83" spans="1:9" ht="14.5" x14ac:dyDescent="0.35">
      <c r="A83" s="18" t="s">
        <v>196</v>
      </c>
      <c r="B83" s="4"/>
      <c r="C83" s="4" t="s">
        <v>197</v>
      </c>
      <c r="D83" s="4"/>
      <c r="E83" s="8">
        <v>28635.767206455701</v>
      </c>
      <c r="F83" s="8"/>
      <c r="G83" s="8">
        <v>1846.8925451668047</v>
      </c>
      <c r="H83" s="7"/>
      <c r="I83" s="8">
        <v>90463.856195113112</v>
      </c>
    </row>
    <row r="84" spans="1:9" ht="14.5" x14ac:dyDescent="0.35">
      <c r="A84" s="18" t="s">
        <v>198</v>
      </c>
      <c r="B84" s="4"/>
      <c r="C84" s="4" t="s">
        <v>199</v>
      </c>
      <c r="D84" s="4"/>
      <c r="E84" s="8">
        <v>6763.6439964833571</v>
      </c>
      <c r="F84" s="8"/>
      <c r="G84" s="8">
        <v>436.22800762436594</v>
      </c>
      <c r="H84" s="7"/>
      <c r="I84" s="8">
        <v>21367.170414588036</v>
      </c>
    </row>
    <row r="85" spans="1:9" ht="14.5" x14ac:dyDescent="0.35">
      <c r="A85" s="18" t="s">
        <v>200</v>
      </c>
      <c r="B85" s="4"/>
      <c r="C85" s="4" t="s">
        <v>201</v>
      </c>
      <c r="D85" s="4"/>
      <c r="E85" s="8">
        <v>90389.825428459881</v>
      </c>
      <c r="F85" s="8"/>
      <c r="G85" s="8">
        <v>5829.7825072804781</v>
      </c>
      <c r="H85" s="7"/>
      <c r="I85" s="8">
        <v>285552.40410035645</v>
      </c>
    </row>
    <row r="86" spans="1:9" ht="14.5" x14ac:dyDescent="0.35">
      <c r="A86" s="18" t="s">
        <v>202</v>
      </c>
      <c r="B86" s="4"/>
      <c r="C86" s="4" t="s">
        <v>203</v>
      </c>
      <c r="D86" s="4"/>
      <c r="E86" s="8">
        <v>1471.6904434777925</v>
      </c>
      <c r="F86" s="8"/>
      <c r="G86" s="8">
        <v>94.918152157613591</v>
      </c>
      <c r="H86" s="7"/>
      <c r="I86" s="8">
        <v>4649.2483223038325</v>
      </c>
    </row>
    <row r="87" spans="1:9" ht="14.5" x14ac:dyDescent="0.35">
      <c r="A87" s="18" t="s">
        <v>204</v>
      </c>
      <c r="B87" s="4"/>
      <c r="C87" s="4" t="s">
        <v>205</v>
      </c>
      <c r="D87" s="4"/>
      <c r="E87" s="8">
        <v>3387.5160386479915</v>
      </c>
      <c r="F87" s="8"/>
      <c r="G87" s="8">
        <v>218.48124666279278</v>
      </c>
      <c r="H87" s="7"/>
      <c r="I87" s="8">
        <v>10701.573370445789</v>
      </c>
    </row>
    <row r="88" spans="1:9" ht="14.5" x14ac:dyDescent="0.35">
      <c r="A88" s="18" t="s">
        <v>206</v>
      </c>
      <c r="B88" s="4"/>
      <c r="C88" s="4" t="s">
        <v>207</v>
      </c>
      <c r="D88" s="4"/>
      <c r="E88" s="8">
        <v>55799.047600145997</v>
      </c>
      <c r="F88" s="8"/>
      <c r="G88" s="8">
        <v>3598.8155755395455</v>
      </c>
      <c r="H88" s="7"/>
      <c r="I88" s="8">
        <v>176275.94824090812</v>
      </c>
    </row>
    <row r="89" spans="1:9" ht="14.5" x14ac:dyDescent="0.35">
      <c r="A89" s="18" t="s">
        <v>208</v>
      </c>
      <c r="B89" s="4"/>
      <c r="C89" s="4" t="s">
        <v>209</v>
      </c>
      <c r="D89" s="4"/>
      <c r="E89" s="8">
        <v>56641.685943351542</v>
      </c>
      <c r="F89" s="8"/>
      <c r="G89" s="8">
        <v>3653.162381166153</v>
      </c>
      <c r="H89" s="7"/>
      <c r="I89" s="8">
        <v>178937.94480466875</v>
      </c>
    </row>
    <row r="90" spans="1:9" ht="14.5" x14ac:dyDescent="0.35">
      <c r="A90" s="18" t="s">
        <v>210</v>
      </c>
      <c r="B90" s="4"/>
      <c r="C90" s="4" t="s">
        <v>211</v>
      </c>
      <c r="D90" s="4"/>
      <c r="E90" s="8">
        <v>4055.3911416905498</v>
      </c>
      <c r="F90" s="8"/>
      <c r="G90" s="8">
        <v>261.55652172068375</v>
      </c>
      <c r="H90" s="7"/>
      <c r="I90" s="8">
        <v>12811.471695932856</v>
      </c>
    </row>
    <row r="91" spans="1:9" ht="14.5" x14ac:dyDescent="0.35">
      <c r="A91" s="18" t="s">
        <v>212</v>
      </c>
      <c r="B91" s="4"/>
      <c r="C91" s="4" t="s">
        <v>213</v>
      </c>
      <c r="D91" s="4"/>
      <c r="E91" s="8">
        <v>8388.1975247152423</v>
      </c>
      <c r="F91" s="8"/>
      <c r="G91" s="8">
        <v>541.00521784835075</v>
      </c>
      <c r="H91" s="7"/>
      <c r="I91" s="8">
        <v>26499.331732274022</v>
      </c>
    </row>
    <row r="92" spans="1:9" ht="14.5" x14ac:dyDescent="0.35">
      <c r="A92" s="18" t="s">
        <v>214</v>
      </c>
      <c r="B92" s="4"/>
      <c r="C92" s="4" t="s">
        <v>215</v>
      </c>
      <c r="D92" s="4"/>
      <c r="E92" s="8">
        <v>54627.747651949496</v>
      </c>
      <c r="F92" s="8"/>
      <c r="G92" s="8">
        <v>3523.2714098504671</v>
      </c>
      <c r="H92" s="7"/>
      <c r="I92" s="8">
        <v>172575.66986837322</v>
      </c>
    </row>
    <row r="93" spans="1:9" ht="14.5" x14ac:dyDescent="0.35">
      <c r="A93" s="18" t="s">
        <v>216</v>
      </c>
      <c r="B93" s="4"/>
      <c r="C93" s="4" t="s">
        <v>217</v>
      </c>
      <c r="D93" s="4"/>
      <c r="E93" s="8">
        <v>75477.133604326416</v>
      </c>
      <c r="F93" s="8"/>
      <c r="G93" s="8">
        <v>4867.9734815333741</v>
      </c>
      <c r="H93" s="7"/>
      <c r="I93" s="8">
        <v>238441.40480586872</v>
      </c>
    </row>
    <row r="94" spans="1:9" ht="14.5" x14ac:dyDescent="0.35">
      <c r="A94" s="18" t="s">
        <v>218</v>
      </c>
      <c r="B94" s="4"/>
      <c r="C94" s="4" t="s">
        <v>219</v>
      </c>
      <c r="D94" s="4"/>
      <c r="E94" s="8">
        <v>13645.986835282929</v>
      </c>
      <c r="F94" s="8"/>
      <c r="G94" s="8">
        <v>880.11161621144413</v>
      </c>
      <c r="H94" s="7"/>
      <c r="I94" s="8">
        <v>43109.324845647599</v>
      </c>
    </row>
    <row r="95" spans="1:9" ht="14.5" x14ac:dyDescent="0.35">
      <c r="A95" s="18" t="s">
        <v>220</v>
      </c>
      <c r="B95" s="4"/>
      <c r="C95" s="4" t="s">
        <v>221</v>
      </c>
      <c r="D95" s="4"/>
      <c r="E95" s="8">
        <v>54386.248665485939</v>
      </c>
      <c r="F95" s="8"/>
      <c r="G95" s="8">
        <v>3507.6956903473297</v>
      </c>
      <c r="H95" s="7"/>
      <c r="I95" s="8">
        <v>171812.74532630685</v>
      </c>
    </row>
    <row r="96" spans="1:9" ht="14.5" x14ac:dyDescent="0.35">
      <c r="A96" s="18" t="s">
        <v>222</v>
      </c>
      <c r="B96" s="4"/>
      <c r="C96" s="4" t="s">
        <v>223</v>
      </c>
      <c r="D96" s="4"/>
      <c r="E96" s="8">
        <v>18216.111266011289</v>
      </c>
      <c r="F96" s="8"/>
      <c r="G96" s="8">
        <v>1174.8663780008906</v>
      </c>
      <c r="H96" s="7"/>
      <c r="I96" s="8">
        <v>57546.901332230394</v>
      </c>
    </row>
    <row r="97" spans="1:9" ht="14.5" x14ac:dyDescent="0.35">
      <c r="A97" s="18" t="s">
        <v>224</v>
      </c>
      <c r="B97" s="4"/>
      <c r="C97" s="4" t="s">
        <v>225</v>
      </c>
      <c r="D97" s="4"/>
      <c r="E97" s="8">
        <v>6343.1610126325595</v>
      </c>
      <c r="F97" s="8"/>
      <c r="G97" s="8">
        <v>409.10853557933353</v>
      </c>
      <c r="H97" s="7"/>
      <c r="I97" s="8">
        <v>20038.813751072659</v>
      </c>
    </row>
    <row r="98" spans="1:9" ht="14.5" x14ac:dyDescent="0.35">
      <c r="A98" s="18" t="s">
        <v>226</v>
      </c>
      <c r="B98" s="4"/>
      <c r="C98" s="4" t="s">
        <v>227</v>
      </c>
      <c r="D98" s="4"/>
      <c r="E98" s="8">
        <v>23653.919854040101</v>
      </c>
      <c r="F98" s="8"/>
      <c r="G98" s="8">
        <v>1525.5833003332637</v>
      </c>
      <c r="H98" s="7"/>
      <c r="I98" s="8">
        <v>74725.597142171508</v>
      </c>
    </row>
    <row r="99" spans="1:9" ht="14.5" x14ac:dyDescent="0.35">
      <c r="A99" s="18" t="s">
        <v>228</v>
      </c>
      <c r="B99" s="4"/>
      <c r="C99" s="4" t="s">
        <v>229</v>
      </c>
      <c r="D99" s="4"/>
      <c r="E99" s="8">
        <v>17116.723464484719</v>
      </c>
      <c r="F99" s="8"/>
      <c r="G99" s="8">
        <v>1103.9602583831495</v>
      </c>
      <c r="H99" s="7"/>
      <c r="I99" s="8">
        <v>54073.802139080799</v>
      </c>
    </row>
    <row r="100" spans="1:9" ht="14.5" x14ac:dyDescent="0.35">
      <c r="A100" s="18" t="s">
        <v>230</v>
      </c>
      <c r="B100" s="4"/>
      <c r="C100" s="4" t="s">
        <v>231</v>
      </c>
      <c r="D100" s="4"/>
      <c r="E100" s="8">
        <v>25692.386319500114</v>
      </c>
      <c r="F100" s="8"/>
      <c r="G100" s="8">
        <v>1657.0562408515773</v>
      </c>
      <c r="H100" s="7"/>
      <c r="I100" s="8">
        <v>81165.35955050544</v>
      </c>
    </row>
    <row r="101" spans="1:9" ht="14.5" x14ac:dyDescent="0.35">
      <c r="A101" s="18" t="s">
        <v>232</v>
      </c>
      <c r="B101" s="4"/>
      <c r="C101" s="4" t="s">
        <v>233</v>
      </c>
      <c r="D101" s="4"/>
      <c r="E101" s="8">
        <v>2907.4646320849961</v>
      </c>
      <c r="F101" s="8"/>
      <c r="G101" s="8">
        <v>187.51984941138065</v>
      </c>
      <c r="H101" s="7"/>
      <c r="I101" s="8">
        <v>9185.0328462657253</v>
      </c>
    </row>
    <row r="102" spans="1:9" ht="14.5" x14ac:dyDescent="0.35">
      <c r="A102" s="18" t="s">
        <v>234</v>
      </c>
      <c r="B102" s="4"/>
      <c r="C102" s="4" t="s">
        <v>235</v>
      </c>
      <c r="D102" s="4"/>
      <c r="E102" s="8">
        <v>5063.7539336448708</v>
      </c>
      <c r="F102" s="8"/>
      <c r="G102" s="8">
        <v>326.59189199231287</v>
      </c>
      <c r="H102" s="7"/>
      <c r="I102" s="8">
        <v>15997.011861355546</v>
      </c>
    </row>
    <row r="103" spans="1:9" ht="14.5" x14ac:dyDescent="0.35">
      <c r="A103" s="18" t="s">
        <v>236</v>
      </c>
      <c r="B103" s="4"/>
      <c r="C103" s="4" t="s">
        <v>237</v>
      </c>
      <c r="D103" s="4"/>
      <c r="E103" s="8">
        <v>65032.949489824037</v>
      </c>
      <c r="F103" s="8"/>
      <c r="G103" s="8">
        <v>4194.3653451648333</v>
      </c>
      <c r="H103" s="7"/>
      <c r="I103" s="8">
        <v>205446.96247094762</v>
      </c>
    </row>
    <row r="104" spans="1:9" ht="14.5" x14ac:dyDescent="0.35">
      <c r="A104" s="18" t="s">
        <v>238</v>
      </c>
      <c r="B104" s="4"/>
      <c r="C104" s="4" t="s">
        <v>239</v>
      </c>
      <c r="D104" s="4"/>
      <c r="E104" s="8">
        <v>16522.870886724231</v>
      </c>
      <c r="F104" s="8"/>
      <c r="G104" s="8">
        <v>1065.659140383186</v>
      </c>
      <c r="H104" s="7"/>
      <c r="I104" s="8">
        <v>52197.749934566753</v>
      </c>
    </row>
    <row r="105" spans="1:9" ht="14.5" x14ac:dyDescent="0.35">
      <c r="A105" s="18" t="s">
        <v>240</v>
      </c>
      <c r="B105" s="4"/>
      <c r="C105" s="4" t="s">
        <v>241</v>
      </c>
      <c r="D105" s="4"/>
      <c r="E105" s="8">
        <v>48140.921619834582</v>
      </c>
      <c r="F105" s="8"/>
      <c r="G105" s="8">
        <v>3104.8970546557475</v>
      </c>
      <c r="H105" s="7"/>
      <c r="I105" s="8">
        <v>152083.00092393282</v>
      </c>
    </row>
    <row r="106" spans="1:9" ht="14.5" x14ac:dyDescent="0.35">
      <c r="A106" s="18" t="s">
        <v>242</v>
      </c>
      <c r="B106" s="4"/>
      <c r="C106" s="4" t="s">
        <v>243</v>
      </c>
      <c r="D106" s="4"/>
      <c r="E106" s="8">
        <v>9492.3635419673847</v>
      </c>
      <c r="F106" s="8"/>
      <c r="G106" s="8">
        <v>612.21951328478542</v>
      </c>
      <c r="H106" s="7"/>
      <c r="I106" s="8">
        <v>29987.525887509019</v>
      </c>
    </row>
    <row r="107" spans="1:9" ht="14.5" x14ac:dyDescent="0.35">
      <c r="A107" s="18" t="s">
        <v>244</v>
      </c>
      <c r="B107" s="4"/>
      <c r="C107" s="4" t="s">
        <v>245</v>
      </c>
      <c r="D107" s="4"/>
      <c r="E107" s="8">
        <v>23986.364213147128</v>
      </c>
      <c r="F107" s="8"/>
      <c r="G107" s="8">
        <v>1547.0246329188669</v>
      </c>
      <c r="H107" s="7"/>
      <c r="I107" s="8">
        <v>75775.829129263322</v>
      </c>
    </row>
    <row r="108" spans="1:9" ht="14.5" x14ac:dyDescent="0.35">
      <c r="A108" s="18" t="s">
        <v>246</v>
      </c>
      <c r="B108" s="4"/>
      <c r="C108" s="4" t="s">
        <v>247</v>
      </c>
      <c r="D108" s="4"/>
      <c r="E108" s="8">
        <v>4989.7314083628034</v>
      </c>
      <c r="F108" s="8"/>
      <c r="G108" s="8">
        <v>321.81773493438527</v>
      </c>
      <c r="H108" s="7"/>
      <c r="I108" s="8">
        <v>15763.165740382525</v>
      </c>
    </row>
    <row r="109" spans="1:9" ht="14.5" x14ac:dyDescent="0.35">
      <c r="A109" s="18" t="s">
        <v>248</v>
      </c>
      <c r="B109" s="4"/>
      <c r="C109" s="4" t="s">
        <v>249</v>
      </c>
      <c r="D109" s="4"/>
      <c r="E109" s="8">
        <v>38744.002936985613</v>
      </c>
      <c r="F109" s="8"/>
      <c r="G109" s="8">
        <v>2498.8333533493665</v>
      </c>
      <c r="H109" s="7"/>
      <c r="I109" s="8">
        <v>122396.99690407974</v>
      </c>
    </row>
    <row r="110" spans="1:9" ht="14.5" x14ac:dyDescent="0.35">
      <c r="A110" s="18" t="s">
        <v>250</v>
      </c>
      <c r="B110" s="4"/>
      <c r="C110" s="4" t="s">
        <v>251</v>
      </c>
      <c r="D110" s="4"/>
      <c r="E110" s="8">
        <v>98912.051904277527</v>
      </c>
      <c r="F110" s="8"/>
      <c r="G110" s="8">
        <v>6379.4320568431813</v>
      </c>
      <c r="H110" s="7"/>
      <c r="I110" s="8">
        <v>312475.14951912587</v>
      </c>
    </row>
    <row r="111" spans="1:9" ht="14.5" x14ac:dyDescent="0.35">
      <c r="A111" s="18" t="s">
        <v>252</v>
      </c>
      <c r="B111" s="4"/>
      <c r="C111" s="4" t="s">
        <v>253</v>
      </c>
      <c r="D111" s="4"/>
      <c r="E111" s="8">
        <v>44724.497376046849</v>
      </c>
      <c r="F111" s="8"/>
      <c r="G111" s="8">
        <v>2884.5513442898587</v>
      </c>
      <c r="H111" s="7"/>
      <c r="I111" s="8">
        <v>141290.10303287036</v>
      </c>
    </row>
    <row r="112" spans="1:9" ht="14.5" x14ac:dyDescent="0.35">
      <c r="A112" s="18" t="s">
        <v>254</v>
      </c>
      <c r="B112" s="4"/>
      <c r="C112" s="4" t="s">
        <v>255</v>
      </c>
      <c r="D112" s="4"/>
      <c r="E112" s="8">
        <v>14451.036548113929</v>
      </c>
      <c r="F112" s="8"/>
      <c r="G112" s="8">
        <v>932.03410539766219</v>
      </c>
      <c r="H112" s="7"/>
      <c r="I112" s="8">
        <v>45652.574374336407</v>
      </c>
    </row>
    <row r="113" spans="1:9" ht="14.5" x14ac:dyDescent="0.35">
      <c r="A113" s="18" t="s">
        <v>256</v>
      </c>
      <c r="B113" s="4"/>
      <c r="C113" s="4" t="s">
        <v>257</v>
      </c>
      <c r="D113" s="4"/>
      <c r="E113" s="8">
        <v>54033.815437260258</v>
      </c>
      <c r="F113" s="8"/>
      <c r="G113" s="8">
        <v>3484.9651555868595</v>
      </c>
      <c r="H113" s="7"/>
      <c r="I113" s="8">
        <v>170699.36608115782</v>
      </c>
    </row>
    <row r="114" spans="1:9" ht="14.5" x14ac:dyDescent="0.35">
      <c r="A114" s="18" t="s">
        <v>258</v>
      </c>
      <c r="B114" s="4"/>
      <c r="C114" s="4" t="s">
        <v>259</v>
      </c>
      <c r="D114" s="4"/>
      <c r="E114" s="8">
        <v>13412.531178624096</v>
      </c>
      <c r="F114" s="8"/>
      <c r="G114" s="8">
        <v>865.05465933644155</v>
      </c>
      <c r="H114" s="7"/>
      <c r="I114" s="8">
        <v>42371.810156424988</v>
      </c>
    </row>
    <row r="115" spans="1:9" ht="14.5" x14ac:dyDescent="0.35">
      <c r="A115" s="18" t="s">
        <v>260</v>
      </c>
      <c r="B115" s="4"/>
      <c r="C115" s="4" t="s">
        <v>261</v>
      </c>
      <c r="D115" s="4"/>
      <c r="E115" s="8">
        <v>78686.820381054189</v>
      </c>
      <c r="F115" s="8"/>
      <c r="G115" s="8">
        <v>5074.9854514771223</v>
      </c>
      <c r="H115" s="7"/>
      <c r="I115" s="8">
        <v>248581.19400403617</v>
      </c>
    </row>
    <row r="116" spans="1:9" ht="14.5" x14ac:dyDescent="0.35">
      <c r="A116" s="18" t="s">
        <v>262</v>
      </c>
      <c r="B116" s="4"/>
      <c r="C116" s="4" t="s">
        <v>263</v>
      </c>
      <c r="D116" s="4"/>
      <c r="E116" s="8">
        <v>8612.8931192105101</v>
      </c>
      <c r="F116" s="8"/>
      <c r="G116" s="8">
        <v>555.49718572241488</v>
      </c>
      <c r="H116" s="7"/>
      <c r="I116" s="8">
        <v>27209.172324340052</v>
      </c>
    </row>
    <row r="117" spans="1:9" ht="14.5" x14ac:dyDescent="0.35">
      <c r="A117" s="18" t="s">
        <v>264</v>
      </c>
      <c r="B117" s="4"/>
      <c r="C117" s="4" t="s">
        <v>265</v>
      </c>
      <c r="D117" s="6"/>
      <c r="E117" s="8">
        <v>15571.010495724857</v>
      </c>
      <c r="F117" s="8"/>
      <c r="G117" s="8">
        <v>1004.2679491676081</v>
      </c>
      <c r="H117" s="7"/>
      <c r="I117" s="8">
        <v>49190.70769580394</v>
      </c>
    </row>
    <row r="118" spans="1:9" ht="14.5" x14ac:dyDescent="0.35">
      <c r="A118" s="18" t="s">
        <v>266</v>
      </c>
      <c r="B118" s="4"/>
      <c r="C118" s="4" t="s">
        <v>267</v>
      </c>
      <c r="D118" s="4"/>
      <c r="E118" s="8">
        <v>74270.95268133319</v>
      </c>
      <c r="F118" s="8"/>
      <c r="G118" s="8">
        <v>4790.1796323678318</v>
      </c>
      <c r="H118" s="7"/>
      <c r="I118" s="8">
        <v>234630.93321011038</v>
      </c>
    </row>
    <row r="119" spans="1:9" ht="14.5" x14ac:dyDescent="0.35">
      <c r="A119" s="18" t="s">
        <v>268</v>
      </c>
      <c r="B119" s="4"/>
      <c r="C119" s="4" t="s">
        <v>269</v>
      </c>
      <c r="D119" s="4"/>
      <c r="E119" s="8">
        <v>43326.82945785109</v>
      </c>
      <c r="F119" s="8"/>
      <c r="G119" s="8">
        <v>2794.4073491901704</v>
      </c>
      <c r="H119" s="7"/>
      <c r="I119" s="8">
        <v>136874.70083153943</v>
      </c>
    </row>
    <row r="120" spans="1:9" ht="14.5" x14ac:dyDescent="0.35">
      <c r="A120" s="18" t="s">
        <v>270</v>
      </c>
      <c r="B120" s="4"/>
      <c r="C120" s="4" t="s">
        <v>271</v>
      </c>
      <c r="D120" s="4"/>
      <c r="E120" s="8">
        <v>14489.580821633592</v>
      </c>
      <c r="F120" s="8"/>
      <c r="G120" s="8">
        <v>934.52005700179052</v>
      </c>
      <c r="H120" s="7"/>
      <c r="I120" s="8">
        <v>45774.340401825335</v>
      </c>
    </row>
    <row r="121" spans="1:9" ht="14.5" x14ac:dyDescent="0.35">
      <c r="A121" s="18" t="s">
        <v>272</v>
      </c>
      <c r="B121" s="4"/>
      <c r="C121" s="4" t="s">
        <v>273</v>
      </c>
      <c r="D121" s="4"/>
      <c r="E121" s="8">
        <v>0</v>
      </c>
      <c r="F121" s="8"/>
      <c r="G121" s="8">
        <v>0</v>
      </c>
      <c r="H121" s="7"/>
      <c r="I121" s="8">
        <v>0</v>
      </c>
    </row>
    <row r="122" spans="1:9" ht="14.5" x14ac:dyDescent="0.35">
      <c r="A122" s="18" t="s">
        <v>274</v>
      </c>
      <c r="B122" s="4"/>
      <c r="C122" s="4" t="s">
        <v>275</v>
      </c>
      <c r="D122" s="4"/>
      <c r="E122" s="8">
        <v>20061.418360764845</v>
      </c>
      <c r="F122" s="8"/>
      <c r="G122" s="8">
        <v>1293.8813110485178</v>
      </c>
      <c r="H122" s="7"/>
      <c r="I122" s="8">
        <v>63376.44989826197</v>
      </c>
    </row>
    <row r="123" spans="1:9" ht="14.5" x14ac:dyDescent="0.35">
      <c r="A123" s="18" t="s">
        <v>276</v>
      </c>
      <c r="B123" s="4"/>
      <c r="C123" s="4" t="s">
        <v>277</v>
      </c>
      <c r="D123" s="4"/>
      <c r="E123" s="8">
        <v>15436.981544622418</v>
      </c>
      <c r="F123" s="8"/>
      <c r="G123" s="8">
        <v>995.62361745325416</v>
      </c>
      <c r="H123" s="7"/>
      <c r="I123" s="8">
        <v>48767.294009308418</v>
      </c>
    </row>
    <row r="124" spans="1:9" ht="14.5" x14ac:dyDescent="0.35">
      <c r="A124" s="18" t="s">
        <v>278</v>
      </c>
      <c r="B124" s="4"/>
      <c r="C124" s="4" t="s">
        <v>279</v>
      </c>
      <c r="D124" s="4"/>
      <c r="E124" s="8">
        <v>24481.745728496353</v>
      </c>
      <c r="F124" s="8"/>
      <c r="G124" s="8">
        <v>1578.9747609219212</v>
      </c>
      <c r="H124" s="7"/>
      <c r="I124" s="8">
        <v>77340.799323467392</v>
      </c>
    </row>
    <row r="125" spans="1:9" ht="14.5" x14ac:dyDescent="0.35">
      <c r="A125" s="18" t="s">
        <v>280</v>
      </c>
      <c r="B125" s="4"/>
      <c r="C125" s="4" t="s">
        <v>281</v>
      </c>
      <c r="D125" s="4"/>
      <c r="E125" s="8">
        <v>16349.342018957013</v>
      </c>
      <c r="F125" s="8"/>
      <c r="G125" s="8">
        <v>1054.4672219009651</v>
      </c>
      <c r="H125" s="7"/>
      <c r="I125" s="8">
        <v>51649.551228165226</v>
      </c>
    </row>
    <row r="126" spans="1:9" ht="14.5" x14ac:dyDescent="0.35">
      <c r="A126" s="18" t="s">
        <v>282</v>
      </c>
      <c r="B126" s="4"/>
      <c r="C126" s="4" t="s">
        <v>283</v>
      </c>
      <c r="D126" s="4"/>
      <c r="E126" s="8">
        <v>72300.297060711979</v>
      </c>
      <c r="F126" s="8"/>
      <c r="G126" s="8">
        <v>4663.0802203431431</v>
      </c>
      <c r="H126" s="7"/>
      <c r="I126" s="8">
        <v>228405.39347203841</v>
      </c>
    </row>
    <row r="127" spans="1:9" ht="14.5" x14ac:dyDescent="0.35">
      <c r="A127" s="18" t="s">
        <v>284</v>
      </c>
      <c r="B127" s="4"/>
      <c r="C127" s="4" t="s">
        <v>285</v>
      </c>
      <c r="D127" s="4"/>
      <c r="E127" s="8">
        <v>9192.8092344380675</v>
      </c>
      <c r="F127" s="8"/>
      <c r="G127" s="8">
        <v>592.899457584522</v>
      </c>
      <c r="H127" s="7"/>
      <c r="I127" s="8">
        <v>29041.197556105009</v>
      </c>
    </row>
    <row r="128" spans="1:9" ht="14.5" x14ac:dyDescent="0.35">
      <c r="A128" s="18" t="s">
        <v>286</v>
      </c>
      <c r="B128" s="4"/>
      <c r="C128" s="4" t="s">
        <v>287</v>
      </c>
      <c r="D128" s="4"/>
      <c r="E128" s="8">
        <v>6040.9388679897966</v>
      </c>
      <c r="F128" s="8"/>
      <c r="G128" s="8">
        <v>389.61641504696632</v>
      </c>
      <c r="H128" s="7"/>
      <c r="I128" s="8">
        <v>19084.057399170972</v>
      </c>
    </row>
    <row r="129" spans="1:9" ht="14.5" x14ac:dyDescent="0.35">
      <c r="A129" s="18" t="s">
        <v>288</v>
      </c>
      <c r="B129" s="4"/>
      <c r="C129" s="4" t="s">
        <v>289</v>
      </c>
      <c r="D129" s="4"/>
      <c r="E129" s="8">
        <v>4463.2516723329491</v>
      </c>
      <c r="F129" s="8"/>
      <c r="G129" s="8">
        <v>287.8618959780008</v>
      </c>
      <c r="H129" s="7"/>
      <c r="I129" s="8">
        <v>14099.952501272639</v>
      </c>
    </row>
    <row r="130" spans="1:9" ht="14.5" x14ac:dyDescent="0.35">
      <c r="A130" s="18" t="s">
        <v>290</v>
      </c>
      <c r="B130" s="4"/>
      <c r="C130" s="4" t="s">
        <v>291</v>
      </c>
      <c r="D130" s="4"/>
      <c r="E130" s="8">
        <v>1396.7919119793694</v>
      </c>
      <c r="F130" s="8"/>
      <c r="G130" s="8">
        <v>90.087496199592195</v>
      </c>
      <c r="H130" s="7"/>
      <c r="I130" s="8">
        <v>4412.6347916151553</v>
      </c>
    </row>
    <row r="131" spans="1:9" ht="14.5" x14ac:dyDescent="0.35">
      <c r="A131" s="18" t="s">
        <v>292</v>
      </c>
      <c r="B131" s="4"/>
      <c r="C131" s="4" t="s">
        <v>293</v>
      </c>
      <c r="D131" s="4"/>
      <c r="E131" s="8">
        <v>2571.5162481125358</v>
      </c>
      <c r="F131" s="8"/>
      <c r="G131" s="8">
        <v>165.85252122540163</v>
      </c>
      <c r="H131" s="7"/>
      <c r="I131" s="8">
        <v>8123.7312203112506</v>
      </c>
    </row>
    <row r="132" spans="1:9" ht="14.5" x14ac:dyDescent="0.35">
      <c r="A132" s="18" t="s">
        <v>294</v>
      </c>
      <c r="B132" s="4"/>
      <c r="C132" s="4" t="s">
        <v>295</v>
      </c>
      <c r="D132" s="4"/>
      <c r="E132" s="8">
        <v>1276.062327979784</v>
      </c>
      <c r="F132" s="8"/>
      <c r="G132" s="8">
        <v>82.300920513935139</v>
      </c>
      <c r="H132" s="7"/>
      <c r="I132" s="8">
        <v>4031.2354162573297</v>
      </c>
    </row>
    <row r="133" spans="1:9" ht="14.5" x14ac:dyDescent="0.35">
      <c r="A133" s="18" t="s">
        <v>296</v>
      </c>
      <c r="B133" s="4"/>
      <c r="C133" s="4" t="s">
        <v>297</v>
      </c>
      <c r="D133" s="4"/>
      <c r="E133" s="8">
        <v>4759.3417734612185</v>
      </c>
      <c r="F133" s="8"/>
      <c r="G133" s="8">
        <v>306.95852420971107</v>
      </c>
      <c r="H133" s="7"/>
      <c r="I133" s="8">
        <v>15035.336985164715</v>
      </c>
    </row>
    <row r="134" spans="1:9" ht="14.5" x14ac:dyDescent="0.35">
      <c r="A134" s="18" t="s">
        <v>298</v>
      </c>
      <c r="B134" s="4"/>
      <c r="C134" s="4" t="s">
        <v>299</v>
      </c>
      <c r="D134" s="4"/>
      <c r="E134" s="8">
        <v>3098.433987250568</v>
      </c>
      <c r="F134" s="8"/>
      <c r="G134" s="8">
        <v>199.83660963183297</v>
      </c>
      <c r="H134" s="7"/>
      <c r="I134" s="8">
        <v>9788.3281642789643</v>
      </c>
    </row>
    <row r="135" spans="1:9" ht="14.5" x14ac:dyDescent="0.35">
      <c r="A135" s="18" t="s">
        <v>300</v>
      </c>
      <c r="B135" s="4"/>
      <c r="C135" s="4" t="s">
        <v>301</v>
      </c>
      <c r="D135" s="4"/>
      <c r="E135" s="8">
        <v>8036.0430257401977</v>
      </c>
      <c r="F135" s="8"/>
      <c r="G135" s="8">
        <v>518.29266001063604</v>
      </c>
      <c r="H135" s="7"/>
      <c r="I135" s="8">
        <v>25386.83302657989</v>
      </c>
    </row>
    <row r="136" spans="1:9" ht="14.5" x14ac:dyDescent="0.35">
      <c r="A136" s="18" t="s">
        <v>302</v>
      </c>
      <c r="B136" s="4"/>
      <c r="C136" s="4" t="s">
        <v>303</v>
      </c>
      <c r="D136" s="4"/>
      <c r="E136" s="8">
        <v>1704.7080970284444</v>
      </c>
      <c r="F136" s="8"/>
      <c r="G136" s="8">
        <v>109.94685958256918</v>
      </c>
      <c r="H136" s="7"/>
      <c r="I136" s="8">
        <v>5385.3793066686103</v>
      </c>
    </row>
    <row r="137" spans="1:9" ht="14.5" x14ac:dyDescent="0.35">
      <c r="A137" s="18" t="s">
        <v>304</v>
      </c>
      <c r="B137" s="4"/>
      <c r="C137" s="4" t="s">
        <v>305</v>
      </c>
      <c r="D137" s="4"/>
      <c r="E137" s="8">
        <v>6045.3188990715753</v>
      </c>
      <c r="F137" s="8"/>
      <c r="G137" s="8">
        <v>389.89890954743538</v>
      </c>
      <c r="H137" s="7"/>
      <c r="I137" s="8">
        <v>19097.894447749255</v>
      </c>
    </row>
    <row r="138" spans="1:9" ht="14.5" x14ac:dyDescent="0.35">
      <c r="A138" s="18" t="s">
        <v>306</v>
      </c>
      <c r="B138" s="4"/>
      <c r="C138" s="4" t="s">
        <v>307</v>
      </c>
      <c r="D138" s="4"/>
      <c r="E138" s="8">
        <v>7114.4844861338679</v>
      </c>
      <c r="F138" s="8"/>
      <c r="G138" s="8">
        <v>458.85581711193998</v>
      </c>
      <c r="H138" s="7"/>
      <c r="I138" s="8">
        <v>22475.518005708687</v>
      </c>
    </row>
    <row r="139" spans="1:9" ht="14.5" x14ac:dyDescent="0.35">
      <c r="A139" s="18" t="s">
        <v>308</v>
      </c>
      <c r="B139" s="4"/>
      <c r="C139" s="4" t="s">
        <v>309</v>
      </c>
      <c r="D139" s="4"/>
      <c r="E139" s="8">
        <v>68861.972661515363</v>
      </c>
      <c r="F139" s="8"/>
      <c r="G139" s="8">
        <v>4441.3220374749098</v>
      </c>
      <c r="H139" s="7"/>
      <c r="I139" s="8">
        <v>217543.31033808456</v>
      </c>
    </row>
    <row r="140" spans="1:9" ht="14.5" x14ac:dyDescent="0.35">
      <c r="A140" s="18" t="s">
        <v>310</v>
      </c>
      <c r="B140" s="4"/>
      <c r="C140" s="4" t="s">
        <v>311</v>
      </c>
      <c r="D140" s="4"/>
      <c r="E140" s="8">
        <v>44070.558735537226</v>
      </c>
      <c r="F140" s="8"/>
      <c r="G140" s="8">
        <v>2842.3749153698241</v>
      </c>
      <c r="H140" s="7"/>
      <c r="I140" s="8">
        <v>139224.23168013239</v>
      </c>
    </row>
    <row r="141" spans="1:9" ht="14.5" x14ac:dyDescent="0.35">
      <c r="A141" s="18" t="s">
        <v>312</v>
      </c>
      <c r="B141" s="4"/>
      <c r="C141" s="4" t="s">
        <v>313</v>
      </c>
      <c r="D141" s="4"/>
      <c r="E141" s="8">
        <v>25191.748766852757</v>
      </c>
      <c r="F141" s="8"/>
      <c r="G141" s="8">
        <v>1624.7671194479608</v>
      </c>
      <c r="H141" s="7"/>
      <c r="I141" s="8">
        <v>79583.784898007449</v>
      </c>
    </row>
    <row r="142" spans="1:9" ht="14.5" x14ac:dyDescent="0.35">
      <c r="A142" s="18" t="s">
        <v>314</v>
      </c>
      <c r="B142" s="4"/>
      <c r="C142" s="4" t="s">
        <v>315</v>
      </c>
      <c r="D142" s="4"/>
      <c r="E142" s="8">
        <v>47361.276087277896</v>
      </c>
      <c r="F142" s="8"/>
      <c r="G142" s="8">
        <v>3054.6130335722501</v>
      </c>
      <c r="H142" s="7"/>
      <c r="I142" s="8">
        <v>149620.00627699806</v>
      </c>
    </row>
    <row r="143" spans="1:9" ht="14.5" x14ac:dyDescent="0.35">
      <c r="A143" s="18" t="s">
        <v>316</v>
      </c>
      <c r="B143" s="4"/>
      <c r="C143" s="4" t="s">
        <v>317</v>
      </c>
      <c r="D143" s="4"/>
      <c r="E143" s="8">
        <v>55401.261140991701</v>
      </c>
      <c r="F143" s="8"/>
      <c r="G143" s="8">
        <v>3573.1599386333082</v>
      </c>
      <c r="H143" s="7"/>
      <c r="I143" s="8">
        <v>175019.29264729843</v>
      </c>
    </row>
    <row r="144" spans="1:9" ht="14.5" x14ac:dyDescent="0.35">
      <c r="A144" s="18" t="s">
        <v>318</v>
      </c>
      <c r="B144" s="4"/>
      <c r="C144" s="4" t="s">
        <v>319</v>
      </c>
      <c r="D144" s="4"/>
      <c r="E144" s="8">
        <v>27656.830259678056</v>
      </c>
      <c r="F144" s="8"/>
      <c r="G144" s="8">
        <v>1783.7550243119631</v>
      </c>
      <c r="H144" s="7"/>
      <c r="I144" s="8">
        <v>87371.275837866357</v>
      </c>
    </row>
    <row r="145" spans="1:9" ht="14.5" x14ac:dyDescent="0.35">
      <c r="A145" s="18" t="s">
        <v>320</v>
      </c>
      <c r="B145" s="4"/>
      <c r="C145" s="4" t="s">
        <v>321</v>
      </c>
      <c r="D145" s="4"/>
      <c r="E145" s="8">
        <v>44920.80240543931</v>
      </c>
      <c r="F145" s="8"/>
      <c r="G145" s="8">
        <v>2897.2122341745185</v>
      </c>
      <c r="H145" s="7"/>
      <c r="I145" s="8">
        <v>141910.25439187896</v>
      </c>
    </row>
    <row r="146" spans="1:9" ht="14.5" x14ac:dyDescent="0.35">
      <c r="A146" s="18" t="s">
        <v>322</v>
      </c>
      <c r="B146" s="4"/>
      <c r="C146" s="4" t="s">
        <v>323</v>
      </c>
      <c r="D146" s="4"/>
      <c r="E146" s="8">
        <v>91554.037689996767</v>
      </c>
      <c r="F146" s="8"/>
      <c r="G146" s="8">
        <v>5904.869545505162</v>
      </c>
      <c r="H146" s="7"/>
      <c r="I146" s="8">
        <v>289230.29161246459</v>
      </c>
    </row>
    <row r="147" spans="1:9" ht="14.5" x14ac:dyDescent="0.35">
      <c r="A147" s="18" t="s">
        <v>324</v>
      </c>
      <c r="B147" s="4"/>
      <c r="C147" s="4" t="s">
        <v>325</v>
      </c>
      <c r="D147" s="4"/>
      <c r="E147" s="8">
        <v>42057.058447243355</v>
      </c>
      <c r="F147" s="8"/>
      <c r="G147" s="8">
        <v>2712.5121935041843</v>
      </c>
      <c r="H147" s="7"/>
      <c r="I147" s="8">
        <v>132863.34044869465</v>
      </c>
    </row>
    <row r="148" spans="1:9" ht="14.5" x14ac:dyDescent="0.35">
      <c r="A148" s="18" t="s">
        <v>326</v>
      </c>
      <c r="B148" s="4"/>
      <c r="C148" s="4" t="s">
        <v>327</v>
      </c>
      <c r="D148" s="4"/>
      <c r="E148" s="8">
        <v>55872.114482282959</v>
      </c>
      <c r="F148" s="8"/>
      <c r="G148" s="8">
        <v>3603.5280974337356</v>
      </c>
      <c r="H148" s="7"/>
      <c r="I148" s="8">
        <v>176506.7753694641</v>
      </c>
    </row>
    <row r="149" spans="1:9" ht="14.5" x14ac:dyDescent="0.35">
      <c r="A149" s="18" t="s">
        <v>328</v>
      </c>
      <c r="B149" s="4"/>
      <c r="C149" s="4" t="s">
        <v>329</v>
      </c>
      <c r="D149" s="6"/>
      <c r="E149" s="8">
        <v>38067.726137958896</v>
      </c>
      <c r="F149" s="8"/>
      <c r="G149" s="8">
        <v>2455.2162024769382</v>
      </c>
      <c r="H149" s="7"/>
      <c r="I149" s="8">
        <v>120260.55660359247</v>
      </c>
    </row>
    <row r="150" spans="1:9" ht="14.5" x14ac:dyDescent="0.35">
      <c r="A150" s="18" t="s">
        <v>330</v>
      </c>
      <c r="B150" s="4"/>
      <c r="C150" s="4" t="s">
        <v>331</v>
      </c>
      <c r="D150" s="4"/>
      <c r="E150" s="8">
        <v>15257.718817984512</v>
      </c>
      <c r="F150" s="8"/>
      <c r="G150" s="8">
        <v>984.06188798860114</v>
      </c>
      <c r="H150" s="7"/>
      <c r="I150" s="8">
        <v>48200.981348404421</v>
      </c>
    </row>
    <row r="151" spans="1:9" ht="14.5" x14ac:dyDescent="0.35">
      <c r="A151" s="18" t="s">
        <v>332</v>
      </c>
      <c r="B151" s="4"/>
      <c r="C151" s="4" t="s">
        <v>333</v>
      </c>
      <c r="D151" s="6"/>
      <c r="E151" s="8">
        <v>78348.164341503871</v>
      </c>
      <c r="F151" s="8"/>
      <c r="G151" s="8">
        <v>5053.1434903272147</v>
      </c>
      <c r="H151" s="7"/>
      <c r="I151" s="8">
        <v>247511.3385662332</v>
      </c>
    </row>
    <row r="152" spans="1:9" ht="14.5" x14ac:dyDescent="0.35">
      <c r="A152" s="18" t="s">
        <v>334</v>
      </c>
      <c r="B152" s="4"/>
      <c r="C152" s="4" t="s">
        <v>335</v>
      </c>
      <c r="D152" s="4"/>
      <c r="E152" s="8">
        <v>16573.161607235932</v>
      </c>
      <c r="F152" s="8"/>
      <c r="G152" s="8">
        <v>1068.9026908749356</v>
      </c>
      <c r="H152" s="7"/>
      <c r="I152" s="8">
        <v>52356.624410515607</v>
      </c>
    </row>
    <row r="153" spans="1:9" ht="14.5" x14ac:dyDescent="0.35">
      <c r="A153" s="18" t="s">
        <v>336</v>
      </c>
      <c r="B153" s="4"/>
      <c r="C153" s="4" t="s">
        <v>337</v>
      </c>
      <c r="D153" s="4"/>
      <c r="E153" s="8">
        <v>32921.508164583451</v>
      </c>
      <c r="F153" s="8"/>
      <c r="G153" s="8">
        <v>2123.3057094803398</v>
      </c>
      <c r="H153" s="7"/>
      <c r="I153" s="8">
        <v>104003.03085491306</v>
      </c>
    </row>
    <row r="154" spans="1:9" ht="14.5" x14ac:dyDescent="0.35">
      <c r="A154" s="18" t="s">
        <v>338</v>
      </c>
      <c r="B154" s="4"/>
      <c r="C154" s="4" t="s">
        <v>339</v>
      </c>
      <c r="D154" s="4"/>
      <c r="E154" s="8">
        <v>18741.276992716608</v>
      </c>
      <c r="F154" s="8"/>
      <c r="G154" s="8">
        <v>1208.7374686071344</v>
      </c>
      <c r="H154" s="7"/>
      <c r="I154" s="8">
        <v>59205.963456766796</v>
      </c>
    </row>
    <row r="155" spans="1:9" ht="14.5" x14ac:dyDescent="0.35">
      <c r="A155" s="18" t="s">
        <v>340</v>
      </c>
      <c r="B155" s="4"/>
      <c r="C155" s="4" t="s">
        <v>341</v>
      </c>
      <c r="D155" s="4"/>
      <c r="E155" s="8">
        <v>28563.496693606343</v>
      </c>
      <c r="F155" s="8"/>
      <c r="G155" s="8">
        <v>1842.2313859090648</v>
      </c>
      <c r="H155" s="7"/>
      <c r="I155" s="8">
        <v>90235.544893571408</v>
      </c>
    </row>
    <row r="156" spans="1:9" ht="14.5" x14ac:dyDescent="0.35">
      <c r="A156" s="18" t="s">
        <v>342</v>
      </c>
      <c r="B156" s="4"/>
      <c r="C156" s="4" t="s">
        <v>343</v>
      </c>
      <c r="D156" s="4"/>
      <c r="E156" s="8">
        <v>39012.459023834293</v>
      </c>
      <c r="F156" s="8"/>
      <c r="G156" s="8">
        <v>2516.1476980962989</v>
      </c>
      <c r="H156" s="7"/>
      <c r="I156" s="8">
        <v>123245.08219057792</v>
      </c>
    </row>
    <row r="157" spans="1:9" ht="14.5" x14ac:dyDescent="0.35">
      <c r="A157" s="18" t="s">
        <v>344</v>
      </c>
      <c r="B157" s="4"/>
      <c r="C157" s="4" t="s">
        <v>345</v>
      </c>
      <c r="D157" s="4"/>
      <c r="E157" s="8">
        <v>33719.231279968575</v>
      </c>
      <c r="F157" s="8"/>
      <c r="G157" s="8">
        <v>2174.7556624112285</v>
      </c>
      <c r="H157" s="7"/>
      <c r="I157" s="8">
        <v>106523.13477507094</v>
      </c>
    </row>
    <row r="158" spans="1:9" ht="14.5" x14ac:dyDescent="0.35">
      <c r="A158" s="18" t="s">
        <v>346</v>
      </c>
      <c r="B158" s="4"/>
      <c r="C158" s="4" t="s">
        <v>347</v>
      </c>
      <c r="D158" s="4"/>
      <c r="E158" s="8">
        <v>28662.047392946366</v>
      </c>
      <c r="F158" s="8"/>
      <c r="G158" s="8">
        <v>1848.5875121696188</v>
      </c>
      <c r="H158" s="7"/>
      <c r="I158" s="8">
        <v>90546.878486582806</v>
      </c>
    </row>
    <row r="159" spans="1:9" ht="14.5" x14ac:dyDescent="0.35">
      <c r="A159" s="18" t="s">
        <v>348</v>
      </c>
      <c r="B159" s="4"/>
      <c r="C159" s="4" t="s">
        <v>349</v>
      </c>
      <c r="D159" s="4"/>
      <c r="E159" s="8">
        <v>12264.087028981607</v>
      </c>
      <c r="F159" s="8"/>
      <c r="G159" s="8">
        <v>790.98460131344677</v>
      </c>
      <c r="H159" s="7"/>
      <c r="I159" s="8">
        <v>38743.736019198608</v>
      </c>
    </row>
    <row r="160" spans="1:9" ht="14.5" x14ac:dyDescent="0.35">
      <c r="A160" s="18" t="s">
        <v>350</v>
      </c>
      <c r="B160" s="4"/>
      <c r="C160" s="4" t="s">
        <v>351</v>
      </c>
      <c r="D160" s="4"/>
      <c r="E160" s="8">
        <v>14276.711311059124</v>
      </c>
      <c r="F160" s="8"/>
      <c r="G160" s="8">
        <v>920.79082427899266</v>
      </c>
      <c r="H160" s="7"/>
      <c r="I160" s="8">
        <v>45101.859840920668</v>
      </c>
    </row>
    <row r="161" spans="1:9" ht="14.5" x14ac:dyDescent="0.35">
      <c r="A161" s="18" t="s">
        <v>352</v>
      </c>
      <c r="B161" s="4"/>
      <c r="C161" s="4" t="s">
        <v>353</v>
      </c>
      <c r="D161" s="4"/>
      <c r="E161" s="8">
        <v>50431.160235568146</v>
      </c>
      <c r="F161" s="8"/>
      <c r="G161" s="8">
        <v>3252.6082926873892</v>
      </c>
      <c r="H161" s="7"/>
      <c r="I161" s="8">
        <v>159318.14204281676</v>
      </c>
    </row>
    <row r="162" spans="1:9" ht="14.5" x14ac:dyDescent="0.35">
      <c r="A162" s="18" t="s">
        <v>354</v>
      </c>
      <c r="B162" s="4"/>
      <c r="C162" s="4" t="s">
        <v>355</v>
      </c>
      <c r="D162" s="4"/>
      <c r="E162" s="8">
        <v>29659.380470267479</v>
      </c>
      <c r="F162" s="8"/>
      <c r="G162" s="8">
        <v>1912.9115099264302</v>
      </c>
      <c r="H162" s="7"/>
      <c r="I162" s="8">
        <v>93697.574447858351</v>
      </c>
    </row>
    <row r="163" spans="1:9" ht="14.5" x14ac:dyDescent="0.35">
      <c r="A163" s="18" t="s">
        <v>356</v>
      </c>
      <c r="B163" s="4"/>
      <c r="C163" s="4" t="s">
        <v>357</v>
      </c>
      <c r="D163" s="4"/>
      <c r="E163" s="8">
        <v>6521.4282776609698</v>
      </c>
      <c r="F163" s="8"/>
      <c r="G163" s="8">
        <v>420.6060617484253</v>
      </c>
      <c r="H163" s="7"/>
      <c r="I163" s="8">
        <v>20601.981628208861</v>
      </c>
    </row>
    <row r="164" spans="1:9" ht="14.5" x14ac:dyDescent="0.35">
      <c r="A164" s="18" t="s">
        <v>358</v>
      </c>
      <c r="B164" s="4"/>
      <c r="C164" s="4" t="s">
        <v>359</v>
      </c>
      <c r="D164" s="4"/>
      <c r="E164" s="8">
        <v>7996.2245613603873</v>
      </c>
      <c r="F164" s="8"/>
      <c r="G164" s="8">
        <v>515.72452818818965</v>
      </c>
      <c r="H164" s="7"/>
      <c r="I164" s="8">
        <v>25261.041675868204</v>
      </c>
    </row>
    <row r="165" spans="1:9" ht="14.5" x14ac:dyDescent="0.35">
      <c r="A165" s="18" t="s">
        <v>360</v>
      </c>
      <c r="B165" s="4"/>
      <c r="C165" s="4" t="s">
        <v>361</v>
      </c>
      <c r="D165" s="4"/>
      <c r="E165" s="8">
        <v>558.45396292684109</v>
      </c>
      <c r="F165" s="8"/>
      <c r="G165" s="8">
        <v>36.018048809808739</v>
      </c>
      <c r="H165" s="7"/>
      <c r="I165" s="8">
        <v>1764.2236937313658</v>
      </c>
    </row>
    <row r="166" spans="1:9" ht="14.5" x14ac:dyDescent="0.35">
      <c r="A166" s="18" t="s">
        <v>362</v>
      </c>
      <c r="B166" s="4"/>
      <c r="C166" s="4" t="s">
        <v>363</v>
      </c>
      <c r="D166" s="4"/>
      <c r="E166" s="8">
        <v>9447.2890402894391</v>
      </c>
      <c r="F166" s="8"/>
      <c r="G166" s="8">
        <v>609.31238806177623</v>
      </c>
      <c r="H166" s="7"/>
      <c r="I166" s="8">
        <v>29845.130078503389</v>
      </c>
    </row>
    <row r="167" spans="1:9" ht="14.5" x14ac:dyDescent="0.35">
      <c r="A167" s="18" t="s">
        <v>364</v>
      </c>
      <c r="B167" s="4"/>
      <c r="C167" s="4" t="s">
        <v>365</v>
      </c>
      <c r="D167" s="4"/>
      <c r="E167" s="8">
        <v>12383.223874406</v>
      </c>
      <c r="F167" s="8"/>
      <c r="G167" s="8">
        <v>798.66845172620594</v>
      </c>
      <c r="H167" s="7"/>
      <c r="I167" s="8">
        <v>39120.103740527971</v>
      </c>
    </row>
    <row r="168" spans="1:9" ht="14.5" x14ac:dyDescent="0.35">
      <c r="A168" s="18" t="s">
        <v>366</v>
      </c>
      <c r="B168" s="4"/>
      <c r="C168" s="4" t="s">
        <v>367</v>
      </c>
      <c r="D168" s="4"/>
      <c r="E168" s="8">
        <v>1575.4971801159586</v>
      </c>
      <c r="F168" s="8"/>
      <c r="G168" s="8">
        <v>101.61327181873101</v>
      </c>
      <c r="H168" s="7"/>
      <c r="I168" s="8">
        <v>4977.1863736091927</v>
      </c>
    </row>
    <row r="169" spans="1:9" ht="14.5" x14ac:dyDescent="0.35">
      <c r="A169" s="18" t="s">
        <v>368</v>
      </c>
      <c r="B169" s="4"/>
      <c r="C169" s="4" t="s">
        <v>369</v>
      </c>
      <c r="D169" s="4"/>
      <c r="E169" s="8">
        <v>7547.6695601218235</v>
      </c>
      <c r="F169" s="8"/>
      <c r="G169" s="8">
        <v>486.79452320833269</v>
      </c>
      <c r="H169" s="7"/>
      <c r="I169" s="8">
        <v>23844.00211010109</v>
      </c>
    </row>
    <row r="170" spans="1:9" ht="14.5" x14ac:dyDescent="0.35">
      <c r="A170" s="18" t="s">
        <v>370</v>
      </c>
      <c r="B170" s="4"/>
      <c r="C170" s="4" t="s">
        <v>371</v>
      </c>
      <c r="D170" s="4"/>
      <c r="E170" s="8">
        <v>2888.1924953251682</v>
      </c>
      <c r="F170" s="8"/>
      <c r="G170" s="8">
        <v>186.27687360931668</v>
      </c>
      <c r="H170" s="7"/>
      <c r="I170" s="8">
        <v>9124.1498325212724</v>
      </c>
    </row>
    <row r="171" spans="1:9" ht="14.5" x14ac:dyDescent="0.35">
      <c r="A171" s="18" t="s">
        <v>372</v>
      </c>
      <c r="B171" s="4"/>
      <c r="C171" s="4" t="s">
        <v>373</v>
      </c>
      <c r="D171" s="4"/>
      <c r="E171" s="8">
        <v>6337.9049753344252</v>
      </c>
      <c r="F171" s="8"/>
      <c r="G171" s="8">
        <v>408.76954217877062</v>
      </c>
      <c r="H171" s="7"/>
      <c r="I171" s="8">
        <v>20022.209292778716</v>
      </c>
    </row>
    <row r="172" spans="1:9" ht="14.5" x14ac:dyDescent="0.35">
      <c r="A172" s="18" t="s">
        <v>374</v>
      </c>
      <c r="B172" s="4"/>
      <c r="C172" s="4" t="s">
        <v>375</v>
      </c>
      <c r="D172" s="4"/>
      <c r="E172" s="8">
        <v>2964.8430392563027</v>
      </c>
      <c r="F172" s="8"/>
      <c r="G172" s="8">
        <v>191.22052736752573</v>
      </c>
      <c r="H172" s="7"/>
      <c r="I172" s="8">
        <v>9366.2981826412633</v>
      </c>
    </row>
    <row r="173" spans="1:9" ht="14.5" x14ac:dyDescent="0.35">
      <c r="A173" s="18" t="s">
        <v>376</v>
      </c>
      <c r="B173" s="4"/>
      <c r="C173" s="4" t="s">
        <v>377</v>
      </c>
      <c r="D173" s="4"/>
      <c r="E173" s="8">
        <v>955.28477893603133</v>
      </c>
      <c r="F173" s="8"/>
      <c r="G173" s="8">
        <v>61.612050552308105</v>
      </c>
      <c r="H173" s="7"/>
      <c r="I173" s="8">
        <v>3017.8602949240053</v>
      </c>
    </row>
    <row r="174" spans="1:9" ht="14.5" x14ac:dyDescent="0.35">
      <c r="A174" s="18" t="s">
        <v>378</v>
      </c>
      <c r="B174" s="4"/>
      <c r="C174" s="4" t="s">
        <v>379</v>
      </c>
      <c r="D174" s="4"/>
      <c r="E174" s="8">
        <v>3811.065044256035</v>
      </c>
      <c r="F174" s="8"/>
      <c r="G174" s="8">
        <v>245.79846485815364</v>
      </c>
      <c r="H174" s="7"/>
      <c r="I174" s="8">
        <v>12039.61596796597</v>
      </c>
    </row>
    <row r="175" spans="1:9" ht="14.5" x14ac:dyDescent="0.35">
      <c r="A175" s="18" t="s">
        <v>380</v>
      </c>
      <c r="B175" s="4"/>
      <c r="C175" s="4" t="s">
        <v>381</v>
      </c>
      <c r="D175" s="6"/>
      <c r="E175" s="8">
        <v>141.03700083328849</v>
      </c>
      <c r="F175" s="8"/>
      <c r="G175" s="8">
        <v>9.0963229151046381</v>
      </c>
      <c r="H175" s="7"/>
      <c r="I175" s="8">
        <v>445.55296422078408</v>
      </c>
    </row>
    <row r="176" spans="1:9" ht="14.5" x14ac:dyDescent="0.35">
      <c r="A176" s="18" t="s">
        <v>382</v>
      </c>
      <c r="B176" s="4"/>
      <c r="C176" s="4" t="s">
        <v>383</v>
      </c>
      <c r="D176" s="4"/>
      <c r="E176" s="8">
        <v>6674.7293655232379</v>
      </c>
      <c r="F176" s="8"/>
      <c r="G176" s="8">
        <v>430.4933692648433</v>
      </c>
      <c r="H176" s="7"/>
      <c r="I176" s="8">
        <v>21086.27832844884</v>
      </c>
    </row>
    <row r="177" spans="1:9" ht="14.5" x14ac:dyDescent="0.35">
      <c r="A177" s="18" t="s">
        <v>384</v>
      </c>
      <c r="B177" s="4"/>
      <c r="C177" s="4" t="s">
        <v>385</v>
      </c>
      <c r="D177" s="4"/>
      <c r="E177" s="8">
        <v>2652.108820017273</v>
      </c>
      <c r="F177" s="8"/>
      <c r="G177" s="8">
        <v>171.0504200340329</v>
      </c>
      <c r="H177" s="7"/>
      <c r="I177" s="8">
        <v>8378.3329141517006</v>
      </c>
    </row>
    <row r="178" spans="1:9" ht="14.5" x14ac:dyDescent="0.35">
      <c r="A178" s="18" t="s">
        <v>386</v>
      </c>
      <c r="B178" s="4"/>
      <c r="C178" s="4" t="s">
        <v>387</v>
      </c>
      <c r="D178" s="4"/>
      <c r="E178" s="8">
        <v>2311.3424018548553</v>
      </c>
      <c r="F178" s="8"/>
      <c r="G178" s="8">
        <v>149.07234789753781</v>
      </c>
      <c r="H178" s="7"/>
      <c r="I178" s="8">
        <v>7301.8105347611099</v>
      </c>
    </row>
    <row r="179" spans="1:9" ht="14.5" x14ac:dyDescent="0.35">
      <c r="A179" s="18" t="s">
        <v>388</v>
      </c>
      <c r="B179" s="4"/>
      <c r="C179" s="4" t="s">
        <v>389</v>
      </c>
      <c r="D179" s="4"/>
      <c r="E179" s="8">
        <v>1880.3473434077871</v>
      </c>
      <c r="F179" s="8"/>
      <c r="G179" s="8">
        <v>121.27488905137953</v>
      </c>
      <c r="H179" s="7"/>
      <c r="I179" s="8">
        <v>5940.2449546578437</v>
      </c>
    </row>
    <row r="180" spans="1:9" ht="14.5" x14ac:dyDescent="0.35">
      <c r="A180" s="18" t="s">
        <v>390</v>
      </c>
      <c r="B180" s="4"/>
      <c r="C180" s="4" t="s">
        <v>391</v>
      </c>
      <c r="D180" s="4"/>
      <c r="E180" s="8">
        <v>0</v>
      </c>
      <c r="F180" s="8"/>
      <c r="G180" s="8">
        <v>0</v>
      </c>
      <c r="H180" s="7"/>
      <c r="I180" s="8">
        <v>0</v>
      </c>
    </row>
    <row r="181" spans="1:9" ht="14.5" x14ac:dyDescent="0.35">
      <c r="A181" s="18" t="s">
        <v>392</v>
      </c>
      <c r="B181" s="4"/>
      <c r="C181" s="4" t="s">
        <v>393</v>
      </c>
      <c r="D181" s="4"/>
      <c r="E181" s="8">
        <v>7824.4875244902651</v>
      </c>
      <c r="F181" s="8"/>
      <c r="G181" s="8">
        <v>504.64817563797902</v>
      </c>
      <c r="H181" s="7"/>
      <c r="I181" s="8">
        <v>24718.503580248715</v>
      </c>
    </row>
    <row r="182" spans="1:9" ht="14.5" x14ac:dyDescent="0.35">
      <c r="A182" s="18" t="s">
        <v>394</v>
      </c>
      <c r="B182" s="4"/>
      <c r="C182" s="4" t="s">
        <v>395</v>
      </c>
      <c r="D182" s="4"/>
      <c r="E182" s="8">
        <v>1208.450575462866</v>
      </c>
      <c r="F182" s="8"/>
      <c r="G182" s="8">
        <v>77.940232679421399</v>
      </c>
      <c r="H182" s="7"/>
      <c r="I182" s="8">
        <v>3817.641702748891</v>
      </c>
    </row>
    <row r="183" spans="1:9" ht="14.5" x14ac:dyDescent="0.35">
      <c r="A183" s="18" t="s">
        <v>396</v>
      </c>
      <c r="B183" s="4"/>
      <c r="C183" s="4" t="s">
        <v>397</v>
      </c>
      <c r="D183" s="4"/>
      <c r="E183" s="8">
        <v>780.52153877304374</v>
      </c>
      <c r="F183" s="8"/>
      <c r="G183" s="8">
        <v>50.340519983591506</v>
      </c>
      <c r="H183" s="7"/>
      <c r="I183" s="8">
        <v>2465.7620566504261</v>
      </c>
    </row>
    <row r="184" spans="1:9" ht="14.5" x14ac:dyDescent="0.35">
      <c r="A184" s="18" t="s">
        <v>398</v>
      </c>
      <c r="B184" s="4"/>
      <c r="C184" s="4" t="s">
        <v>399</v>
      </c>
      <c r="D184" s="4"/>
      <c r="E184" s="8">
        <v>3348.0957589119785</v>
      </c>
      <c r="F184" s="8"/>
      <c r="G184" s="8">
        <v>215.93879615857097</v>
      </c>
      <c r="H184" s="7"/>
      <c r="I184" s="8">
        <v>10577.039933241222</v>
      </c>
    </row>
    <row r="185" spans="1:9" ht="14.5" x14ac:dyDescent="0.35">
      <c r="A185" s="18" t="s">
        <v>400</v>
      </c>
      <c r="B185" s="4"/>
      <c r="C185" s="4" t="s">
        <v>401</v>
      </c>
      <c r="D185" s="4"/>
      <c r="E185" s="8">
        <v>232.06201040553506</v>
      </c>
      <c r="F185" s="8"/>
      <c r="G185" s="8">
        <v>14.967072261216778</v>
      </c>
      <c r="H185" s="7"/>
      <c r="I185" s="8">
        <v>733.11199194769313</v>
      </c>
    </row>
    <row r="186" spans="1:9" ht="14.5" x14ac:dyDescent="0.35">
      <c r="A186" s="18" t="s">
        <v>402</v>
      </c>
      <c r="B186" s="4"/>
      <c r="C186" s="4" t="s">
        <v>403</v>
      </c>
      <c r="D186" s="4"/>
      <c r="E186" s="8">
        <v>7395.2444784759091</v>
      </c>
      <c r="F186" s="8"/>
      <c r="G186" s="8">
        <v>476.96371459200839</v>
      </c>
      <c r="H186" s="7"/>
      <c r="I186" s="8">
        <v>23362.472819576764</v>
      </c>
    </row>
    <row r="187" spans="1:9" ht="14.5" x14ac:dyDescent="0.35">
      <c r="A187" s="18" t="s">
        <v>404</v>
      </c>
      <c r="B187" s="4"/>
      <c r="C187" s="4" t="s">
        <v>405</v>
      </c>
      <c r="D187" s="4"/>
      <c r="E187" s="8">
        <v>3319.1875537722367</v>
      </c>
      <c r="F187" s="8"/>
      <c r="G187" s="8">
        <v>214.074332455475</v>
      </c>
      <c r="H187" s="7"/>
      <c r="I187" s="8">
        <v>10485.71541262454</v>
      </c>
    </row>
    <row r="188" spans="1:9" ht="14.5" x14ac:dyDescent="0.35">
      <c r="A188" s="18" t="s">
        <v>406</v>
      </c>
      <c r="B188" s="4"/>
      <c r="C188" s="4" t="s">
        <v>407</v>
      </c>
      <c r="D188" s="4"/>
      <c r="E188" s="8">
        <v>2415.1491384930209</v>
      </c>
      <c r="F188" s="8"/>
      <c r="G188" s="8">
        <v>155.7674675586552</v>
      </c>
      <c r="H188" s="7"/>
      <c r="I188" s="8">
        <v>7629.7485860664692</v>
      </c>
    </row>
    <row r="189" spans="1:9" ht="14.5" x14ac:dyDescent="0.35">
      <c r="A189" s="18" t="s">
        <v>408</v>
      </c>
      <c r="B189" s="4"/>
      <c r="C189" s="4" t="s">
        <v>409</v>
      </c>
      <c r="D189" s="4"/>
      <c r="E189" s="8">
        <v>18513.515376464093</v>
      </c>
      <c r="F189" s="8"/>
      <c r="G189" s="8">
        <v>1194.0477545827418</v>
      </c>
      <c r="H189" s="7"/>
      <c r="I189" s="8">
        <v>58486.436930695971</v>
      </c>
    </row>
    <row r="190" spans="1:9" ht="14.5" x14ac:dyDescent="0.35">
      <c r="A190" s="18" t="s">
        <v>410</v>
      </c>
      <c r="B190" s="4"/>
      <c r="C190" s="4" t="s">
        <v>411</v>
      </c>
      <c r="D190" s="6"/>
      <c r="E190" s="8">
        <v>13794.031885847067</v>
      </c>
      <c r="F190" s="8"/>
      <c r="G190" s="8">
        <v>889.65993032729955</v>
      </c>
      <c r="H190" s="7"/>
      <c r="I190" s="8">
        <v>43577.017087593653</v>
      </c>
    </row>
    <row r="191" spans="1:9" ht="14.5" x14ac:dyDescent="0.35">
      <c r="A191" s="18" t="s">
        <v>412</v>
      </c>
      <c r="B191" s="4"/>
      <c r="C191" s="4" t="s">
        <v>413</v>
      </c>
      <c r="D191" s="6"/>
      <c r="E191" s="8">
        <v>635.98051307433195</v>
      </c>
      <c r="F191" s="8"/>
      <c r="G191" s="8">
        <v>41.018201468111599</v>
      </c>
      <c r="H191" s="7"/>
      <c r="I191" s="8">
        <v>2009.1394535670138</v>
      </c>
    </row>
    <row r="192" spans="1:9" ht="14.5" x14ac:dyDescent="0.35">
      <c r="A192" s="18" t="s">
        <v>414</v>
      </c>
      <c r="B192" s="4"/>
      <c r="C192" s="4" t="s">
        <v>415</v>
      </c>
      <c r="D192" s="4"/>
      <c r="E192" s="8">
        <v>255.79381517590207</v>
      </c>
      <c r="F192" s="8"/>
      <c r="G192" s="8">
        <v>16.497678827394747</v>
      </c>
      <c r="H192" s="7"/>
      <c r="I192" s="8">
        <v>808.08363697185666</v>
      </c>
    </row>
    <row r="193" spans="1:9" ht="14.5" x14ac:dyDescent="0.35">
      <c r="A193" s="18" t="s">
        <v>416</v>
      </c>
      <c r="B193" s="4"/>
      <c r="C193" s="4" t="s">
        <v>417</v>
      </c>
      <c r="D193" s="4"/>
      <c r="E193" s="8">
        <v>7021.6278272001482</v>
      </c>
      <c r="F193" s="8"/>
      <c r="G193" s="8">
        <v>452.86693370199521</v>
      </c>
      <c r="H193" s="7"/>
      <c r="I193" s="8">
        <v>22182.172575849036</v>
      </c>
    </row>
    <row r="194" spans="1:9" ht="14.5" x14ac:dyDescent="0.35">
      <c r="A194" s="18" t="s">
        <v>418</v>
      </c>
      <c r="B194" s="4"/>
      <c r="C194" s="4" t="s">
        <v>419</v>
      </c>
      <c r="D194" s="4"/>
      <c r="E194" s="8">
        <v>8289.20882226703</v>
      </c>
      <c r="F194" s="8"/>
      <c r="G194" s="8">
        <v>534.62084213774915</v>
      </c>
      <c r="H194" s="7"/>
      <c r="I194" s="8">
        <v>26186.614434404768</v>
      </c>
    </row>
    <row r="195" spans="1:9" ht="14.5" x14ac:dyDescent="0.35">
      <c r="A195" s="18" t="s">
        <v>420</v>
      </c>
      <c r="B195" s="4"/>
      <c r="C195" s="4" t="s">
        <v>421</v>
      </c>
      <c r="D195" s="4"/>
      <c r="E195" s="8">
        <v>7311.1478817057496</v>
      </c>
      <c r="F195" s="8"/>
      <c r="G195" s="8">
        <v>471.53982018300189</v>
      </c>
      <c r="H195" s="7"/>
      <c r="I195" s="8">
        <v>23096.801486873686</v>
      </c>
    </row>
    <row r="196" spans="1:9" ht="14.5" x14ac:dyDescent="0.35">
      <c r="A196" s="18" t="s">
        <v>422</v>
      </c>
      <c r="B196" s="4"/>
      <c r="C196" s="4" t="s">
        <v>423</v>
      </c>
      <c r="D196" s="4"/>
      <c r="E196" s="8">
        <v>420.48298385079789</v>
      </c>
      <c r="F196" s="8"/>
      <c r="G196" s="8">
        <v>27.11947204503246</v>
      </c>
      <c r="H196" s="7"/>
      <c r="I196" s="8">
        <v>1328.3566635153809</v>
      </c>
    </row>
    <row r="197" spans="1:9" ht="14.5" x14ac:dyDescent="0.35">
      <c r="A197" s="18" t="s">
        <v>424</v>
      </c>
      <c r="B197" s="4"/>
      <c r="C197" s="4" t="s">
        <v>425</v>
      </c>
      <c r="D197" s="4"/>
      <c r="E197" s="8">
        <v>4808.3981215771455</v>
      </c>
      <c r="F197" s="8"/>
      <c r="G197" s="8">
        <v>310.12246261496495</v>
      </c>
      <c r="H197" s="7"/>
      <c r="I197" s="8">
        <v>15190.311929241512</v>
      </c>
    </row>
    <row r="198" spans="1:9" ht="14.5" x14ac:dyDescent="0.35">
      <c r="A198" s="18" t="s">
        <v>426</v>
      </c>
      <c r="B198" s="4"/>
      <c r="C198" s="4" t="s">
        <v>427</v>
      </c>
      <c r="D198" s="4"/>
      <c r="E198" s="8">
        <v>0</v>
      </c>
      <c r="F198" s="8"/>
      <c r="G198" s="8">
        <v>0</v>
      </c>
      <c r="H198" s="7"/>
      <c r="I198" s="8">
        <v>0</v>
      </c>
    </row>
    <row r="199" spans="1:9" ht="14.5" x14ac:dyDescent="0.35">
      <c r="A199" s="18" t="s">
        <v>428</v>
      </c>
      <c r="B199" s="4"/>
      <c r="C199" s="4" t="s">
        <v>429</v>
      </c>
      <c r="D199" s="4"/>
      <c r="E199" s="8">
        <v>59957.80747536655</v>
      </c>
      <c r="F199" s="8"/>
      <c r="G199" s="8">
        <v>3867.038967471301</v>
      </c>
      <c r="H199" s="7"/>
      <c r="I199" s="8">
        <v>189413.97428328855</v>
      </c>
    </row>
    <row r="200" spans="1:9" ht="14.5" x14ac:dyDescent="0.35">
      <c r="A200" s="18" t="s">
        <v>430</v>
      </c>
      <c r="B200" s="4"/>
      <c r="C200" s="4" t="s">
        <v>431</v>
      </c>
      <c r="D200" s="4"/>
      <c r="E200" s="8">
        <v>12793.632786768705</v>
      </c>
      <c r="F200" s="8"/>
      <c r="G200" s="8">
        <v>825.13818642015951</v>
      </c>
      <c r="H200" s="7"/>
      <c r="I200" s="8">
        <v>40416.635192313297</v>
      </c>
    </row>
    <row r="201" spans="1:9" ht="14.5" x14ac:dyDescent="0.35">
      <c r="A201" s="18" t="s">
        <v>432</v>
      </c>
      <c r="B201" s="4"/>
      <c r="C201" s="4" t="s">
        <v>433</v>
      </c>
      <c r="D201" s="4"/>
      <c r="E201" s="8">
        <v>34216.80281085868</v>
      </c>
      <c r="F201" s="8"/>
      <c r="G201" s="8">
        <v>2206.8470376645164</v>
      </c>
      <c r="H201" s="7"/>
      <c r="I201" s="8">
        <v>108095.02349356412</v>
      </c>
    </row>
    <row r="202" spans="1:9" ht="14.5" x14ac:dyDescent="0.35">
      <c r="A202" s="18" t="s">
        <v>434</v>
      </c>
      <c r="B202" s="4"/>
      <c r="C202" s="4" t="s">
        <v>435</v>
      </c>
      <c r="D202" s="4"/>
      <c r="E202" s="8">
        <v>647.80659699513558</v>
      </c>
      <c r="F202" s="8"/>
      <c r="G202" s="8">
        <v>41.780936619378132</v>
      </c>
      <c r="H202" s="7"/>
      <c r="I202" s="8">
        <v>2046.4994847283838</v>
      </c>
    </row>
    <row r="203" spans="1:9" ht="14.5" x14ac:dyDescent="0.35">
      <c r="A203" s="18" t="s">
        <v>436</v>
      </c>
      <c r="B203" s="4"/>
      <c r="C203" s="4" t="s">
        <v>437</v>
      </c>
      <c r="D203" s="4"/>
      <c r="E203" s="8">
        <v>11970.624946502403</v>
      </c>
      <c r="F203" s="8"/>
      <c r="G203" s="8">
        <v>772.05746978201785</v>
      </c>
      <c r="H203" s="7"/>
      <c r="I203" s="8">
        <v>37816.653764453498</v>
      </c>
    </row>
    <row r="204" spans="1:9" ht="14.5" x14ac:dyDescent="0.35">
      <c r="A204" s="18" t="s">
        <v>438</v>
      </c>
      <c r="B204" s="4"/>
      <c r="C204" s="4" t="s">
        <v>439</v>
      </c>
      <c r="D204" s="4"/>
      <c r="E204" s="8">
        <v>5687.0323565820436</v>
      </c>
      <c r="F204" s="8"/>
      <c r="G204" s="8">
        <v>366.79085940906407</v>
      </c>
      <c r="H204" s="7"/>
      <c r="I204" s="8">
        <v>17966.023874045532</v>
      </c>
    </row>
    <row r="205" spans="1:9" ht="14.5" x14ac:dyDescent="0.35">
      <c r="A205" s="18" t="s">
        <v>440</v>
      </c>
      <c r="B205" s="4"/>
      <c r="C205" s="4" t="s">
        <v>441</v>
      </c>
      <c r="D205" s="4"/>
      <c r="E205" s="8">
        <v>5424.2304916752946</v>
      </c>
      <c r="F205" s="8"/>
      <c r="G205" s="8">
        <v>349.84118938091882</v>
      </c>
      <c r="H205" s="7"/>
      <c r="I205" s="8">
        <v>17135.800959348417</v>
      </c>
    </row>
    <row r="206" spans="1:9" ht="14.5" x14ac:dyDescent="0.35">
      <c r="A206" s="18" t="s">
        <v>442</v>
      </c>
      <c r="B206" s="4"/>
      <c r="C206" s="4" t="s">
        <v>443</v>
      </c>
      <c r="D206" s="4"/>
      <c r="E206" s="8">
        <v>2818.5500011248801</v>
      </c>
      <c r="F206" s="8"/>
      <c r="G206" s="8">
        <v>181.7852110518582</v>
      </c>
      <c r="H206" s="7"/>
      <c r="I206" s="8">
        <v>8904.1407601265382</v>
      </c>
    </row>
    <row r="207" spans="1:9" ht="14.5" x14ac:dyDescent="0.35">
      <c r="A207" s="18" t="s">
        <v>444</v>
      </c>
      <c r="B207" s="4"/>
      <c r="C207" s="4" t="s">
        <v>445</v>
      </c>
      <c r="D207" s="4"/>
      <c r="E207" s="8">
        <v>4617.0704002321563</v>
      </c>
      <c r="F207" s="8"/>
      <c r="G207" s="8">
        <v>297.78258920811066</v>
      </c>
      <c r="H207" s="7"/>
      <c r="I207" s="8">
        <v>14585.884489071872</v>
      </c>
    </row>
    <row r="208" spans="1:9" ht="14.5" x14ac:dyDescent="0.35">
      <c r="A208" s="18" t="s">
        <v>446</v>
      </c>
      <c r="B208" s="4"/>
      <c r="C208" s="4" t="s">
        <v>447</v>
      </c>
      <c r="D208" s="6"/>
      <c r="E208" s="8">
        <v>501.9515619718901</v>
      </c>
      <c r="F208" s="8"/>
      <c r="G208" s="8">
        <v>32.373869753757504</v>
      </c>
      <c r="H208" s="7"/>
      <c r="I208" s="8">
        <v>1585.7257670714862</v>
      </c>
    </row>
    <row r="209" spans="1:9" ht="14.5" x14ac:dyDescent="0.35">
      <c r="A209" s="18" t="s">
        <v>448</v>
      </c>
      <c r="B209" s="4"/>
      <c r="C209" s="4" t="s">
        <v>449</v>
      </c>
      <c r="D209" s="4"/>
      <c r="E209" s="8">
        <v>33190.362436075928</v>
      </c>
      <c r="F209" s="8"/>
      <c r="G209" s="8">
        <v>2140.6457355454968</v>
      </c>
      <c r="H209" s="7"/>
      <c r="I209" s="8">
        <v>104852.37405491833</v>
      </c>
    </row>
    <row r="210" spans="1:9" ht="14.5" x14ac:dyDescent="0.35">
      <c r="A210" s="18" t="s">
        <v>450</v>
      </c>
      <c r="B210" s="4"/>
      <c r="C210" s="4" t="s">
        <v>451</v>
      </c>
      <c r="D210" s="4"/>
      <c r="E210" s="8">
        <v>1044.6374130043262</v>
      </c>
      <c r="F210" s="8"/>
      <c r="G210" s="8">
        <v>67.374938361877525</v>
      </c>
      <c r="H210" s="7"/>
      <c r="I210" s="8">
        <v>3300.1360859210249</v>
      </c>
    </row>
    <row r="211" spans="1:9" ht="14.5" x14ac:dyDescent="0.35">
      <c r="A211" s="18" t="s">
        <v>452</v>
      </c>
      <c r="B211" s="4"/>
      <c r="C211" s="4" t="s">
        <v>453</v>
      </c>
      <c r="D211" s="4"/>
      <c r="E211" s="8">
        <v>537.42981373430109</v>
      </c>
      <c r="F211" s="8"/>
      <c r="G211" s="8">
        <v>34.662075207557109</v>
      </c>
      <c r="H211" s="7"/>
      <c r="I211" s="8">
        <v>1697.8058605555962</v>
      </c>
    </row>
    <row r="212" spans="1:9" ht="14.5" x14ac:dyDescent="0.35">
      <c r="A212" s="18" t="s">
        <v>454</v>
      </c>
      <c r="B212" s="4"/>
      <c r="C212" s="4" t="s">
        <v>455</v>
      </c>
      <c r="D212" s="4"/>
      <c r="E212" s="8">
        <v>2647.728788935493</v>
      </c>
      <c r="F212" s="8"/>
      <c r="G212" s="8">
        <v>170.76792553356375</v>
      </c>
      <c r="H212" s="7"/>
      <c r="I212" s="8">
        <v>8364.4958655734135</v>
      </c>
    </row>
    <row r="213" spans="1:9" ht="14.5" x14ac:dyDescent="0.35">
      <c r="A213" s="18" t="s">
        <v>456</v>
      </c>
      <c r="B213" s="4"/>
      <c r="C213" s="4" t="s">
        <v>457</v>
      </c>
      <c r="D213" s="4"/>
      <c r="E213" s="8">
        <v>466.47331020947894</v>
      </c>
      <c r="F213" s="8"/>
      <c r="G213" s="8">
        <v>30.085664299957884</v>
      </c>
      <c r="H213" s="7"/>
      <c r="I213" s="8">
        <v>1473.6456735873758</v>
      </c>
    </row>
    <row r="214" spans="1:9" ht="14.5" x14ac:dyDescent="0.35">
      <c r="A214" s="18" t="s">
        <v>458</v>
      </c>
      <c r="B214" s="4"/>
      <c r="C214" s="4" t="s">
        <v>459</v>
      </c>
      <c r="D214" s="4"/>
      <c r="E214" s="8">
        <v>6831.0964751427546</v>
      </c>
      <c r="F214" s="8"/>
      <c r="G214" s="8">
        <v>440.57842293158984</v>
      </c>
      <c r="H214" s="7"/>
      <c r="I214" s="8">
        <v>21580.260962693625</v>
      </c>
    </row>
    <row r="215" spans="1:9" ht="14.5" x14ac:dyDescent="0.35">
      <c r="A215" s="18" t="s">
        <v>460</v>
      </c>
      <c r="B215" s="4"/>
      <c r="C215" s="4" t="s">
        <v>461</v>
      </c>
      <c r="D215" s="4"/>
      <c r="E215" s="8">
        <v>0</v>
      </c>
      <c r="F215" s="8"/>
      <c r="G215" s="8">
        <v>0</v>
      </c>
      <c r="H215" s="7"/>
      <c r="I215" s="8">
        <v>0</v>
      </c>
    </row>
    <row r="216" spans="1:9" ht="14.5" x14ac:dyDescent="0.35">
      <c r="A216" s="18" t="s">
        <v>462</v>
      </c>
      <c r="B216" s="4"/>
      <c r="C216" s="4" t="s">
        <v>463</v>
      </c>
      <c r="D216" s="4"/>
      <c r="E216" s="8">
        <v>0</v>
      </c>
      <c r="F216" s="8"/>
      <c r="G216" s="8">
        <v>0</v>
      </c>
      <c r="H216" s="7"/>
      <c r="I216" s="8">
        <v>0</v>
      </c>
    </row>
    <row r="217" spans="1:9" ht="14.5" x14ac:dyDescent="0.35">
      <c r="A217" s="18" t="s">
        <v>464</v>
      </c>
      <c r="B217" s="4"/>
      <c r="C217" s="4" t="s">
        <v>465</v>
      </c>
      <c r="D217" s="4"/>
      <c r="E217" s="8">
        <v>0</v>
      </c>
      <c r="F217" s="8"/>
      <c r="G217" s="8">
        <v>0</v>
      </c>
      <c r="H217" s="7"/>
      <c r="I217" s="8">
        <v>0</v>
      </c>
    </row>
    <row r="218" spans="1:9" ht="14.5" x14ac:dyDescent="0.35">
      <c r="A218" s="18" t="s">
        <v>466</v>
      </c>
      <c r="B218" s="4"/>
      <c r="C218" s="4" t="s">
        <v>467</v>
      </c>
      <c r="D218" s="4"/>
      <c r="E218" s="8">
        <v>1017.9192234054734</v>
      </c>
      <c r="F218" s="8"/>
      <c r="G218" s="8">
        <v>65.651721909016075</v>
      </c>
      <c r="H218" s="7"/>
      <c r="I218" s="8">
        <v>3215.7300895934845</v>
      </c>
    </row>
    <row r="219" spans="1:9" ht="14.5" x14ac:dyDescent="0.35">
      <c r="A219" s="18" t="s">
        <v>468</v>
      </c>
      <c r="B219" s="4"/>
      <c r="C219" s="4" t="s">
        <v>469</v>
      </c>
      <c r="D219" s="4"/>
      <c r="E219" s="8">
        <v>490.12547805108642</v>
      </c>
      <c r="F219" s="8"/>
      <c r="G219" s="8">
        <v>31.611134602490964</v>
      </c>
      <c r="H219" s="7"/>
      <c r="I219" s="8">
        <v>1548.3657359101162</v>
      </c>
    </row>
    <row r="220" spans="1:9" ht="14.5" x14ac:dyDescent="0.35">
      <c r="A220" s="18" t="s">
        <v>470</v>
      </c>
      <c r="B220" s="4"/>
      <c r="C220" s="4" t="s">
        <v>471</v>
      </c>
      <c r="D220" s="4"/>
      <c r="E220" s="8">
        <v>260.17384625768125</v>
      </c>
      <c r="F220" s="8"/>
      <c r="G220" s="8">
        <v>16.780173327863835</v>
      </c>
      <c r="H220" s="7"/>
      <c r="I220" s="8">
        <v>821.92068555014203</v>
      </c>
    </row>
    <row r="221" spans="1:9" ht="14.5" x14ac:dyDescent="0.35">
      <c r="A221" s="18" t="s">
        <v>472</v>
      </c>
      <c r="B221" s="4"/>
      <c r="C221" s="4" t="s">
        <v>473</v>
      </c>
      <c r="D221" s="4"/>
      <c r="E221" s="8">
        <v>1064.78555598051</v>
      </c>
      <c r="F221" s="8"/>
      <c r="G221" s="8">
        <v>68.674413064035321</v>
      </c>
      <c r="H221" s="7"/>
      <c r="I221" s="8">
        <v>3363.7865093811361</v>
      </c>
    </row>
    <row r="222" spans="1:9" ht="14.5" x14ac:dyDescent="0.35">
      <c r="A222" s="18" t="s">
        <v>474</v>
      </c>
      <c r="B222" s="4"/>
      <c r="C222" s="4" t="s">
        <v>475</v>
      </c>
      <c r="D222" s="4"/>
      <c r="E222" s="8">
        <v>13995.951318717081</v>
      </c>
      <c r="F222" s="8"/>
      <c r="G222" s="8">
        <v>902.68292679892431</v>
      </c>
      <c r="H222" s="7"/>
      <c r="I222" s="8">
        <v>44214.905027052591</v>
      </c>
    </row>
    <row r="223" spans="1:9" ht="14.5" x14ac:dyDescent="0.35">
      <c r="A223" s="18" t="s">
        <v>476</v>
      </c>
      <c r="B223" s="4"/>
      <c r="C223" s="4" t="s">
        <v>477</v>
      </c>
      <c r="D223" s="4"/>
      <c r="E223" s="8">
        <v>3580.2374062462736</v>
      </c>
      <c r="F223" s="8"/>
      <c r="G223" s="8">
        <v>230.91100468343265</v>
      </c>
      <c r="H223" s="7"/>
      <c r="I223" s="8">
        <v>11310.403507890338</v>
      </c>
    </row>
    <row r="224" spans="1:9" ht="14.5" x14ac:dyDescent="0.35">
      <c r="A224" s="18" t="s">
        <v>478</v>
      </c>
      <c r="B224" s="4"/>
      <c r="C224" s="4" t="s">
        <v>479</v>
      </c>
      <c r="D224" s="4"/>
      <c r="E224" s="8">
        <v>570.28004684764471</v>
      </c>
      <c r="F224" s="8"/>
      <c r="G224" s="8">
        <v>36.780783961075279</v>
      </c>
      <c r="H224" s="7"/>
      <c r="I224" s="8">
        <v>1801.5837248927355</v>
      </c>
    </row>
    <row r="225" spans="1:9" ht="14.5" x14ac:dyDescent="0.35">
      <c r="A225" s="18" t="s">
        <v>480</v>
      </c>
      <c r="B225" s="4"/>
      <c r="C225" s="4" t="s">
        <v>481</v>
      </c>
      <c r="D225" s="4"/>
      <c r="E225" s="8">
        <v>1636.8176152608669</v>
      </c>
      <c r="F225" s="8"/>
      <c r="G225" s="8">
        <v>105.56819482529825</v>
      </c>
      <c r="H225" s="7"/>
      <c r="I225" s="8">
        <v>5170.9050537051871</v>
      </c>
    </row>
    <row r="226" spans="1:9" ht="14.5" x14ac:dyDescent="0.35">
      <c r="A226" s="18" t="s">
        <v>482</v>
      </c>
      <c r="B226" s="4"/>
      <c r="C226" s="4" t="s">
        <v>483</v>
      </c>
      <c r="D226" s="4"/>
      <c r="E226" s="8">
        <v>5314.2917115226373</v>
      </c>
      <c r="F226" s="8"/>
      <c r="G226" s="8">
        <v>342.75057741914463</v>
      </c>
      <c r="H226" s="7"/>
      <c r="I226" s="8">
        <v>16788.491040033456</v>
      </c>
    </row>
    <row r="227" spans="1:9" ht="14.5" x14ac:dyDescent="0.35">
      <c r="A227" s="18" t="s">
        <v>484</v>
      </c>
      <c r="B227" s="4"/>
      <c r="C227" s="4" t="s">
        <v>485</v>
      </c>
      <c r="D227" s="4"/>
      <c r="E227" s="8">
        <v>3878.5175229154333</v>
      </c>
      <c r="F227" s="8"/>
      <c r="G227" s="8">
        <v>250.14888016537753</v>
      </c>
      <c r="H227" s="7"/>
      <c r="I227" s="8">
        <v>12252.706516071561</v>
      </c>
    </row>
    <row r="228" spans="1:9" ht="14.5" x14ac:dyDescent="0.35">
      <c r="A228" s="18" t="s">
        <v>486</v>
      </c>
      <c r="B228" s="4"/>
      <c r="C228" s="4" t="s">
        <v>487</v>
      </c>
      <c r="D228" s="4"/>
      <c r="E228" s="8">
        <v>5326.1177954434415</v>
      </c>
      <c r="F228" s="8"/>
      <c r="G228" s="8">
        <v>343.51331257041119</v>
      </c>
      <c r="H228" s="7"/>
      <c r="I228" s="8">
        <v>16825.851071194829</v>
      </c>
    </row>
    <row r="229" spans="1:9" ht="14.5" x14ac:dyDescent="0.35">
      <c r="A229" s="18" t="s">
        <v>488</v>
      </c>
      <c r="B229" s="4"/>
      <c r="C229" s="4" t="s">
        <v>489</v>
      </c>
      <c r="D229" s="4"/>
      <c r="E229" s="8">
        <v>894.64125768558051</v>
      </c>
      <c r="F229" s="8"/>
      <c r="G229" s="8">
        <v>57.700785786722484</v>
      </c>
      <c r="H229" s="7"/>
      <c r="I229" s="8">
        <v>2826.2800677901123</v>
      </c>
    </row>
    <row r="230" spans="1:9" ht="14.5" x14ac:dyDescent="0.35">
      <c r="A230" s="18" t="s">
        <v>490</v>
      </c>
      <c r="B230" s="4"/>
      <c r="C230" s="4" t="s">
        <v>491</v>
      </c>
      <c r="D230" s="4"/>
      <c r="E230" s="8">
        <v>120.4508547489264</v>
      </c>
      <c r="F230" s="8"/>
      <c r="G230" s="8">
        <v>7.7685987628999182</v>
      </c>
      <c r="H230" s="7"/>
      <c r="I230" s="8">
        <v>380.51883590284325</v>
      </c>
    </row>
    <row r="231" spans="1:9" ht="14.5" x14ac:dyDescent="0.35">
      <c r="A231" s="18" t="s">
        <v>492</v>
      </c>
      <c r="B231" s="4"/>
      <c r="C231" s="4" t="s">
        <v>493</v>
      </c>
      <c r="D231" s="4"/>
      <c r="E231" s="8">
        <v>1597.8353386330321</v>
      </c>
      <c r="F231" s="8"/>
      <c r="G231" s="8">
        <v>103.05399377112334</v>
      </c>
      <c r="H231" s="7"/>
      <c r="I231" s="8">
        <v>5047.7553213584479</v>
      </c>
    </row>
    <row r="232" spans="1:9" ht="14.5" x14ac:dyDescent="0.35">
      <c r="A232" s="18" t="s">
        <v>494</v>
      </c>
      <c r="B232" s="4"/>
      <c r="C232" s="4" t="s">
        <v>495</v>
      </c>
      <c r="D232" s="4"/>
      <c r="E232" s="8">
        <v>6814.4523570319934</v>
      </c>
      <c r="F232" s="8"/>
      <c r="G232" s="8">
        <v>439.50494382980725</v>
      </c>
      <c r="H232" s="7"/>
      <c r="I232" s="8">
        <v>21527.68017809614</v>
      </c>
    </row>
    <row r="233" spans="1:9" ht="14.5" x14ac:dyDescent="0.35">
      <c r="A233" s="18" t="s">
        <v>496</v>
      </c>
      <c r="B233" s="4"/>
      <c r="C233" s="4" t="s">
        <v>497</v>
      </c>
      <c r="D233" s="4"/>
      <c r="E233" s="8">
        <v>2843.0781751828445</v>
      </c>
      <c r="F233" s="8"/>
      <c r="G233" s="8">
        <v>183.36718025448516</v>
      </c>
      <c r="H233" s="7"/>
      <c r="I233" s="8">
        <v>8981.6282321649378</v>
      </c>
    </row>
    <row r="234" spans="1:9" ht="14.5" x14ac:dyDescent="0.35">
      <c r="A234" s="18" t="s">
        <v>498</v>
      </c>
      <c r="B234" s="4"/>
      <c r="C234" s="4" t="s">
        <v>499</v>
      </c>
      <c r="D234" s="6"/>
      <c r="E234" s="8">
        <v>6445.6537399461913</v>
      </c>
      <c r="F234" s="8"/>
      <c r="G234" s="8">
        <v>415.71890689031017</v>
      </c>
      <c r="H234" s="7"/>
      <c r="I234" s="8">
        <v>20362.60068780453</v>
      </c>
    </row>
    <row r="235" spans="1:9" ht="14.5" x14ac:dyDescent="0.35">
      <c r="A235" s="18" t="s">
        <v>500</v>
      </c>
      <c r="B235" s="4"/>
      <c r="C235" s="4" t="s">
        <v>501</v>
      </c>
      <c r="D235" s="4"/>
      <c r="E235" s="8">
        <v>1080.5536678749154</v>
      </c>
      <c r="F235" s="8"/>
      <c r="G235" s="8">
        <v>69.691393265724059</v>
      </c>
      <c r="H235" s="7"/>
      <c r="I235" s="8">
        <v>3413.5998842629642</v>
      </c>
    </row>
    <row r="236" spans="1:9" ht="14.5" x14ac:dyDescent="0.35">
      <c r="A236" s="18" t="s">
        <v>502</v>
      </c>
      <c r="B236" s="4"/>
      <c r="C236" s="4" t="s">
        <v>503</v>
      </c>
      <c r="D236" s="4"/>
      <c r="E236" s="8">
        <v>1645.1396743162472</v>
      </c>
      <c r="F236" s="8"/>
      <c r="G236" s="8">
        <v>106.10493437618952</v>
      </c>
      <c r="H236" s="7"/>
      <c r="I236" s="8">
        <v>5197.1954460039287</v>
      </c>
    </row>
    <row r="237" spans="1:9" ht="14.5" x14ac:dyDescent="0.35">
      <c r="A237" s="18" t="s">
        <v>504</v>
      </c>
      <c r="B237" s="4"/>
      <c r="C237" s="4" t="s">
        <v>505</v>
      </c>
      <c r="D237" s="4"/>
      <c r="E237" s="8">
        <v>2772.9976778743776</v>
      </c>
      <c r="F237" s="8"/>
      <c r="G237" s="8">
        <v>178.84726824697972</v>
      </c>
      <c r="H237" s="7"/>
      <c r="I237" s="8">
        <v>8760.2354549123738</v>
      </c>
    </row>
    <row r="238" spans="1:9" ht="14.5" x14ac:dyDescent="0.35">
      <c r="A238" s="18" t="s">
        <v>506</v>
      </c>
      <c r="B238" s="4"/>
      <c r="C238" s="4" t="s">
        <v>507</v>
      </c>
      <c r="D238" s="4"/>
      <c r="E238" s="8">
        <v>1594.7693168757862</v>
      </c>
      <c r="F238" s="8"/>
      <c r="G238" s="8">
        <v>102.85624762079495</v>
      </c>
      <c r="H238" s="7"/>
      <c r="I238" s="8">
        <v>5038.0693873536466</v>
      </c>
    </row>
    <row r="239" spans="1:9" ht="14.5" x14ac:dyDescent="0.35">
      <c r="A239" s="18" t="s">
        <v>508</v>
      </c>
      <c r="B239" s="4"/>
      <c r="C239" s="4" t="s">
        <v>509</v>
      </c>
      <c r="D239" s="4"/>
      <c r="E239" s="8">
        <v>3814.5690691214572</v>
      </c>
      <c r="F239" s="8"/>
      <c r="G239" s="8">
        <v>246.02446045852884</v>
      </c>
      <c r="H239" s="7"/>
      <c r="I239" s="8">
        <v>12050.685606828596</v>
      </c>
    </row>
    <row r="240" spans="1:9" ht="14.5" x14ac:dyDescent="0.35">
      <c r="A240" s="18" t="s">
        <v>510</v>
      </c>
      <c r="B240" s="4"/>
      <c r="C240" s="4" t="s">
        <v>511</v>
      </c>
      <c r="D240" s="4"/>
      <c r="E240" s="8">
        <v>134.02895110244191</v>
      </c>
      <c r="F240" s="8"/>
      <c r="G240" s="8">
        <v>8.6443317143541005</v>
      </c>
      <c r="H240" s="7"/>
      <c r="I240" s="8">
        <v>423.41368649552783</v>
      </c>
    </row>
    <row r="241" spans="1:9" ht="14.5" x14ac:dyDescent="0.35">
      <c r="A241" s="18" t="s">
        <v>512</v>
      </c>
      <c r="B241" s="4"/>
      <c r="C241" s="4" t="s">
        <v>513</v>
      </c>
      <c r="D241" s="6"/>
      <c r="E241" s="8">
        <v>4122.047251062354</v>
      </c>
      <c r="F241" s="8"/>
      <c r="G241" s="8">
        <v>265.85557439145884</v>
      </c>
      <c r="H241" s="7"/>
      <c r="I241" s="8">
        <v>13022.046417024219</v>
      </c>
    </row>
    <row r="242" spans="1:9" ht="14.5" x14ac:dyDescent="0.35">
      <c r="A242" s="6"/>
      <c r="B242" s="4"/>
      <c r="C242" s="4"/>
      <c r="D242" s="4"/>
      <c r="E242" s="15"/>
      <c r="F242" s="15"/>
      <c r="G242" s="43"/>
      <c r="H242" s="4"/>
      <c r="I242" s="15"/>
    </row>
    <row r="243" spans="1:9" ht="15" thickBot="1" x14ac:dyDescent="0.4">
      <c r="A243" s="13" t="s">
        <v>514</v>
      </c>
      <c r="B243" s="13"/>
      <c r="C243" s="13"/>
      <c r="D243" s="4"/>
      <c r="E243" s="27">
        <f>SUM(E13:E242)</f>
        <v>4992882.9999999972</v>
      </c>
      <c r="F243" s="15"/>
      <c r="G243" s="27">
        <f>SUM(G13:G242)</f>
        <v>322021</v>
      </c>
      <c r="H243" s="4"/>
      <c r="I243" s="27">
        <f>SUM(I13:I242)</f>
        <v>15773122.000000007</v>
      </c>
    </row>
    <row r="244" spans="1:9" ht="15" thickTop="1" x14ac:dyDescent="0.35">
      <c r="A244" s="13"/>
      <c r="B244" s="13"/>
      <c r="C244" s="13"/>
      <c r="D244" s="4"/>
      <c r="E244" s="15"/>
      <c r="F244" s="15"/>
      <c r="G244" s="15"/>
      <c r="H244" s="4"/>
      <c r="I244" s="15"/>
    </row>
    <row r="245" spans="1:9" x14ac:dyDescent="0.3">
      <c r="E245" s="46"/>
      <c r="F245" s="46"/>
      <c r="G245" s="46"/>
      <c r="H245" s="46"/>
      <c r="I245" s="46"/>
    </row>
  </sheetData>
  <sheetProtection algorithmName="SHA-512" hashValue="ptyiV3QIBsQw6xyG0Xtg/bUG0UHFGKXokqzwDGwvI3VgtuEoKXmXageME9jFWhhLUxN2lkwTBafQITQl3XAkpw==" saltValue="/mTqy3MR2TNTJokLpoz/GA==" spinCount="100000" sheet="1" autoFilter="0"/>
  <autoFilter ref="A12:I12" xr:uid="{00000000-0009-0000-0000-000004000000}"/>
  <mergeCells count="6">
    <mergeCell ref="A1:I1"/>
    <mergeCell ref="A2:I2"/>
    <mergeCell ref="A3:I3"/>
    <mergeCell ref="A4:I4"/>
    <mergeCell ref="A5:I5"/>
    <mergeCell ref="E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45"/>
  <sheetViews>
    <sheetView zoomScale="90" zoomScaleNormal="9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K4" sqref="K4"/>
    </sheetView>
  </sheetViews>
  <sheetFormatPr defaultRowHeight="14" x14ac:dyDescent="0.3"/>
  <cols>
    <col min="1" max="1" width="44.5" bestFit="1" customWidth="1"/>
    <col min="2" max="2" width="1.58203125" customWidth="1"/>
    <col min="3" max="3" width="9" bestFit="1" customWidth="1"/>
    <col min="4" max="4" width="1.58203125" customWidth="1"/>
    <col min="5" max="5" width="12.9140625" bestFit="1" customWidth="1"/>
    <col min="6" max="6" width="1.58203125" customWidth="1"/>
    <col min="7" max="7" width="12.9140625" bestFit="1" customWidth="1"/>
    <col min="8" max="8" width="1.58203125" customWidth="1"/>
    <col min="9" max="9" width="14.08203125" bestFit="1" customWidth="1"/>
  </cols>
  <sheetData>
    <row r="1" spans="1:15" ht="15.5" x14ac:dyDescent="0.35">
      <c r="A1" s="47" t="s">
        <v>0</v>
      </c>
      <c r="B1" s="47"/>
      <c r="C1" s="47"/>
      <c r="D1" s="47"/>
      <c r="E1" s="47"/>
      <c r="F1" s="47"/>
      <c r="G1" s="47"/>
      <c r="H1" s="47"/>
      <c r="I1" s="47"/>
      <c r="K1" s="60" t="s">
        <v>537</v>
      </c>
      <c r="L1" s="60"/>
      <c r="M1" s="60"/>
      <c r="N1" s="60"/>
      <c r="O1" s="60"/>
    </row>
    <row r="2" spans="1:15" ht="15.5" x14ac:dyDescent="0.35">
      <c r="A2" s="48" t="s">
        <v>52</v>
      </c>
      <c r="B2" s="48"/>
      <c r="C2" s="48"/>
      <c r="D2" s="48"/>
      <c r="E2" s="48"/>
      <c r="F2" s="48"/>
      <c r="G2" s="48"/>
      <c r="H2" s="48"/>
      <c r="I2" s="48"/>
      <c r="K2" s="60" t="s">
        <v>538</v>
      </c>
      <c r="L2" s="60"/>
      <c r="M2" s="60"/>
      <c r="N2" s="60"/>
      <c r="O2" s="60"/>
    </row>
    <row r="3" spans="1:15" ht="15.5" x14ac:dyDescent="0.35">
      <c r="A3" s="48" t="s">
        <v>53</v>
      </c>
      <c r="B3" s="48"/>
      <c r="C3" s="48"/>
      <c r="D3" s="48"/>
      <c r="E3" s="48"/>
      <c r="F3" s="48"/>
      <c r="G3" s="48"/>
      <c r="H3" s="48"/>
      <c r="I3" s="48"/>
      <c r="K3" s="61" t="s">
        <v>539</v>
      </c>
    </row>
    <row r="4" spans="1:15" ht="15.5" x14ac:dyDescent="0.35">
      <c r="A4" s="48" t="s">
        <v>535</v>
      </c>
      <c r="B4" s="48"/>
      <c r="C4" s="48"/>
      <c r="D4" s="48"/>
      <c r="E4" s="48"/>
      <c r="F4" s="48"/>
      <c r="G4" s="48"/>
      <c r="H4" s="48"/>
      <c r="I4" s="48"/>
    </row>
    <row r="5" spans="1:15" ht="15.5" x14ac:dyDescent="0.35">
      <c r="A5" s="48" t="s">
        <v>536</v>
      </c>
      <c r="B5" s="48"/>
      <c r="C5" s="48"/>
      <c r="D5" s="48"/>
      <c r="E5" s="48"/>
      <c r="F5" s="48"/>
      <c r="G5" s="48"/>
      <c r="H5" s="48"/>
      <c r="I5" s="48"/>
    </row>
    <row r="6" spans="1:15" ht="14.5" x14ac:dyDescent="0.35">
      <c r="A6" s="34"/>
      <c r="B6" s="34"/>
      <c r="C6" s="34"/>
      <c r="D6" s="34"/>
      <c r="E6" s="34"/>
      <c r="F6" s="4"/>
      <c r="G6" s="4"/>
      <c r="H6" s="4"/>
      <c r="I6" s="4"/>
    </row>
    <row r="7" spans="1:15" ht="14.5" x14ac:dyDescent="0.35">
      <c r="A7" s="13"/>
      <c r="B7" s="13"/>
      <c r="C7" s="13"/>
      <c r="D7" s="4"/>
      <c r="E7" s="59" t="s">
        <v>54</v>
      </c>
      <c r="F7" s="59"/>
      <c r="G7" s="59"/>
      <c r="H7" s="59"/>
      <c r="I7" s="59"/>
    </row>
    <row r="8" spans="1:15" ht="32.15" customHeight="1" thickBot="1" x14ac:dyDescent="0.4">
      <c r="A8" s="4"/>
      <c r="B8" s="4"/>
      <c r="C8" s="4"/>
      <c r="D8" s="35"/>
      <c r="E8" s="2" t="s">
        <v>55</v>
      </c>
      <c r="F8" s="5"/>
      <c r="G8" s="2" t="s">
        <v>56</v>
      </c>
      <c r="H8" s="4"/>
      <c r="I8" s="2" t="s">
        <v>29</v>
      </c>
    </row>
    <row r="9" spans="1:15" ht="8.15" customHeight="1" x14ac:dyDescent="0.35">
      <c r="A9" s="6"/>
      <c r="B9" s="6"/>
      <c r="C9" s="6"/>
      <c r="D9" s="7"/>
      <c r="E9" s="8"/>
      <c r="F9" s="8"/>
      <c r="G9" s="8"/>
      <c r="H9" s="7"/>
      <c r="I9" s="8"/>
    </row>
    <row r="10" spans="1:15" ht="14.5" x14ac:dyDescent="0.35">
      <c r="A10" s="6" t="s">
        <v>57</v>
      </c>
      <c r="B10" s="6"/>
      <c r="C10" s="6"/>
      <c r="D10" s="7"/>
      <c r="E10" s="9">
        <v>4992883</v>
      </c>
      <c r="F10" s="8"/>
      <c r="G10" s="9">
        <v>3402364</v>
      </c>
      <c r="H10" s="7"/>
      <c r="I10" s="9">
        <v>50844508</v>
      </c>
    </row>
    <row r="11" spans="1:15" ht="8.15" customHeight="1" x14ac:dyDescent="0.35">
      <c r="A11" s="6"/>
      <c r="B11" s="6"/>
      <c r="C11" s="6"/>
      <c r="D11" s="7"/>
      <c r="E11" s="15"/>
      <c r="F11" s="8"/>
      <c r="G11" s="36"/>
      <c r="H11" s="37"/>
      <c r="I11" s="38"/>
    </row>
    <row r="12" spans="1:15" ht="29.5" thickBot="1" x14ac:dyDescent="0.4">
      <c r="A12" s="39" t="s">
        <v>2</v>
      </c>
      <c r="B12" s="40"/>
      <c r="C12" s="2" t="s">
        <v>3</v>
      </c>
      <c r="D12" s="7"/>
      <c r="E12" s="15"/>
      <c r="F12" s="8"/>
      <c r="G12" s="36"/>
      <c r="H12" s="37"/>
      <c r="I12" s="38"/>
    </row>
    <row r="13" spans="1:15" ht="14.5" x14ac:dyDescent="0.35">
      <c r="A13" s="18" t="s">
        <v>58</v>
      </c>
      <c r="B13" s="4"/>
      <c r="C13" s="4" t="s">
        <v>59</v>
      </c>
      <c r="D13" s="7"/>
      <c r="E13" s="9">
        <v>369.23662019398211</v>
      </c>
      <c r="F13" s="41"/>
      <c r="G13" s="9">
        <v>251.61362363782163</v>
      </c>
      <c r="H13" s="7"/>
      <c r="I13" s="9">
        <v>3760.0829599543758</v>
      </c>
    </row>
    <row r="14" spans="1:15" ht="14.5" x14ac:dyDescent="0.35">
      <c r="A14" s="18" t="s">
        <v>60</v>
      </c>
      <c r="B14" s="4"/>
      <c r="C14" s="4" t="s">
        <v>61</v>
      </c>
      <c r="D14" s="7"/>
      <c r="E14" s="8">
        <v>5825.0033356580843</v>
      </c>
      <c r="F14" s="8"/>
      <c r="G14" s="8">
        <v>3969.4063828699736</v>
      </c>
      <c r="H14" s="7"/>
      <c r="I14" s="8">
        <v>59318.319435863843</v>
      </c>
    </row>
    <row r="15" spans="1:15" ht="14.5" x14ac:dyDescent="0.35">
      <c r="A15" s="18" t="s">
        <v>62</v>
      </c>
      <c r="B15" s="4"/>
      <c r="C15" s="4" t="s">
        <v>63</v>
      </c>
      <c r="D15" s="5"/>
      <c r="E15" s="8">
        <v>3136.1022545538685</v>
      </c>
      <c r="F15" s="8"/>
      <c r="G15" s="8">
        <v>2137.0741936498248</v>
      </c>
      <c r="H15" s="7"/>
      <c r="I15" s="8">
        <v>31936.173183005129</v>
      </c>
    </row>
    <row r="16" spans="1:15" ht="14.5" x14ac:dyDescent="0.35">
      <c r="A16" s="18" t="s">
        <v>64</v>
      </c>
      <c r="B16" s="4"/>
      <c r="C16" s="4" t="s">
        <v>65</v>
      </c>
      <c r="D16" s="8"/>
      <c r="E16" s="8">
        <v>45895.717687314609</v>
      </c>
      <c r="F16" s="8"/>
      <c r="G16" s="8">
        <v>31275.304791536768</v>
      </c>
      <c r="H16" s="7"/>
      <c r="I16" s="8">
        <v>467374.29759888403</v>
      </c>
    </row>
    <row r="17" spans="1:9" ht="14.5" x14ac:dyDescent="0.35">
      <c r="A17" s="18" t="s">
        <v>66</v>
      </c>
      <c r="B17" s="4"/>
      <c r="C17" s="4" t="s">
        <v>67</v>
      </c>
      <c r="D17" s="8"/>
      <c r="E17" s="8">
        <v>13796.221901387949</v>
      </c>
      <c r="F17" s="8"/>
      <c r="G17" s="8">
        <v>9401.3356077628723</v>
      </c>
      <c r="H17" s="7"/>
      <c r="I17" s="8">
        <v>140492.39984892393</v>
      </c>
    </row>
    <row r="18" spans="1:9" ht="14.5" x14ac:dyDescent="0.35">
      <c r="A18" s="18" t="s">
        <v>68</v>
      </c>
      <c r="B18" s="4"/>
      <c r="C18" s="4" t="s">
        <v>69</v>
      </c>
      <c r="D18" s="7"/>
      <c r="E18" s="8">
        <v>13212.363758186792</v>
      </c>
      <c r="F18" s="8"/>
      <c r="G18" s="8">
        <v>9003.4696999227581</v>
      </c>
      <c r="H18" s="7"/>
      <c r="I18" s="8">
        <v>134546.74079124993</v>
      </c>
    </row>
    <row r="19" spans="1:9" ht="14.5" x14ac:dyDescent="0.35">
      <c r="A19" s="18" t="s">
        <v>70</v>
      </c>
      <c r="B19" s="4"/>
      <c r="C19" s="4" t="s">
        <v>71</v>
      </c>
      <c r="D19" s="7"/>
      <c r="E19" s="8">
        <v>6507.4121781992762</v>
      </c>
      <c r="F19" s="8"/>
      <c r="G19" s="8">
        <v>4434.4289518233863</v>
      </c>
      <c r="H19" s="7"/>
      <c r="I19" s="8">
        <v>66267.55935473564</v>
      </c>
    </row>
    <row r="20" spans="1:9" ht="14.5" x14ac:dyDescent="0.35">
      <c r="A20" s="18" t="s">
        <v>72</v>
      </c>
      <c r="B20" s="4"/>
      <c r="C20" s="4" t="s">
        <v>73</v>
      </c>
      <c r="D20" s="7"/>
      <c r="E20" s="8">
        <v>11456.409297501536</v>
      </c>
      <c r="F20" s="8"/>
      <c r="G20" s="8">
        <v>7806.8872359084944</v>
      </c>
      <c r="H20" s="7"/>
      <c r="I20" s="8">
        <v>116665.16002439696</v>
      </c>
    </row>
    <row r="21" spans="1:9" ht="14.5" x14ac:dyDescent="0.35">
      <c r="A21" s="18" t="s">
        <v>74</v>
      </c>
      <c r="B21" s="4"/>
      <c r="C21" s="4" t="s">
        <v>75</v>
      </c>
      <c r="D21" s="7"/>
      <c r="E21" s="8">
        <v>3118.1441271185731</v>
      </c>
      <c r="F21" s="8"/>
      <c r="G21" s="8">
        <v>2124.8367576247342</v>
      </c>
      <c r="H21" s="7"/>
      <c r="I21" s="8">
        <v>31753.29844829797</v>
      </c>
    </row>
    <row r="22" spans="1:9" ht="14.5" x14ac:dyDescent="0.35">
      <c r="A22" s="18" t="s">
        <v>76</v>
      </c>
      <c r="B22" s="4"/>
      <c r="C22" s="4" t="s">
        <v>77</v>
      </c>
      <c r="D22" s="7"/>
      <c r="E22" s="8">
        <v>2296.4502961768053</v>
      </c>
      <c r="F22" s="8"/>
      <c r="G22" s="8">
        <v>1564.899440964529</v>
      </c>
      <c r="H22" s="7"/>
      <c r="I22" s="8">
        <v>23385.664245599979</v>
      </c>
    </row>
    <row r="23" spans="1:9" ht="14.5" x14ac:dyDescent="0.35">
      <c r="A23" s="18" t="s">
        <v>78</v>
      </c>
      <c r="B23" s="4"/>
      <c r="C23" s="4" t="s">
        <v>79</v>
      </c>
      <c r="D23" s="7"/>
      <c r="E23" s="8">
        <v>9779.5741255389567</v>
      </c>
      <c r="F23" s="8"/>
      <c r="G23" s="8">
        <v>6664.2200388162964</v>
      </c>
      <c r="H23" s="7"/>
      <c r="I23" s="8">
        <v>99589.282357018674</v>
      </c>
    </row>
    <row r="24" spans="1:9" ht="14.5" x14ac:dyDescent="0.35">
      <c r="A24" s="18" t="s">
        <v>80</v>
      </c>
      <c r="B24" s="4"/>
      <c r="C24" s="4" t="s">
        <v>81</v>
      </c>
      <c r="D24" s="7"/>
      <c r="E24" s="8">
        <v>6943.5836370157213</v>
      </c>
      <c r="F24" s="8"/>
      <c r="G24" s="8">
        <v>4731.6548370092705</v>
      </c>
      <c r="H24" s="7"/>
      <c r="I24" s="8">
        <v>70709.266325871242</v>
      </c>
    </row>
    <row r="25" spans="1:9" ht="14.5" x14ac:dyDescent="0.35">
      <c r="A25" s="18" t="s">
        <v>82</v>
      </c>
      <c r="B25" s="4"/>
      <c r="C25" s="4" t="s">
        <v>83</v>
      </c>
      <c r="D25" s="7"/>
      <c r="E25" s="8">
        <v>11075.346593386746</v>
      </c>
      <c r="F25" s="8"/>
      <c r="G25" s="8">
        <v>7547.2148129370753</v>
      </c>
      <c r="H25" s="7"/>
      <c r="I25" s="8">
        <v>112784.64736109882</v>
      </c>
    </row>
    <row r="26" spans="1:9" ht="14.5" x14ac:dyDescent="0.35">
      <c r="A26" s="18" t="s">
        <v>84</v>
      </c>
      <c r="B26" s="4"/>
      <c r="C26" s="4" t="s">
        <v>85</v>
      </c>
      <c r="D26" s="7"/>
      <c r="E26" s="8">
        <v>5076.894026890207</v>
      </c>
      <c r="F26" s="8"/>
      <c r="G26" s="8">
        <v>3459.6127065076976</v>
      </c>
      <c r="H26" s="7"/>
      <c r="I26" s="8">
        <v>51700.025609526871</v>
      </c>
    </row>
    <row r="27" spans="1:9" ht="14.5" x14ac:dyDescent="0.35">
      <c r="A27" s="18" t="s">
        <v>86</v>
      </c>
      <c r="B27" s="4"/>
      <c r="C27" s="4" t="s">
        <v>87</v>
      </c>
      <c r="D27" s="7"/>
      <c r="E27" s="8">
        <v>5167.5606702830364</v>
      </c>
      <c r="F27" s="8"/>
      <c r="G27" s="8">
        <v>3521.3968347319324</v>
      </c>
      <c r="H27" s="7"/>
      <c r="I27" s="8">
        <v>52623.320001828848</v>
      </c>
    </row>
    <row r="28" spans="1:9" ht="14.5" x14ac:dyDescent="0.35">
      <c r="A28" s="18" t="s">
        <v>88</v>
      </c>
      <c r="B28" s="4"/>
      <c r="C28" s="4" t="s">
        <v>89</v>
      </c>
      <c r="D28" s="7"/>
      <c r="E28" s="8">
        <v>876.44421946400712</v>
      </c>
      <c r="F28" s="8"/>
      <c r="G28" s="8">
        <v>597.24657283425972</v>
      </c>
      <c r="H28" s="7"/>
      <c r="I28" s="8">
        <v>8925.1791255856515</v>
      </c>
    </row>
    <row r="29" spans="1:9" ht="14.5" x14ac:dyDescent="0.35">
      <c r="A29" s="18" t="s">
        <v>90</v>
      </c>
      <c r="B29" s="4"/>
      <c r="C29" s="4" t="s">
        <v>91</v>
      </c>
      <c r="D29" s="4"/>
      <c r="E29" s="8">
        <v>3161.0684317200089</v>
      </c>
      <c r="F29" s="8"/>
      <c r="G29" s="8">
        <v>2154.087214465193</v>
      </c>
      <c r="H29" s="7"/>
      <c r="I29" s="8">
        <v>32190.413667841898</v>
      </c>
    </row>
    <row r="30" spans="1:9" ht="14.5" x14ac:dyDescent="0.35">
      <c r="A30" s="18" t="s">
        <v>92</v>
      </c>
      <c r="B30" s="4"/>
      <c r="C30" s="4" t="s">
        <v>93</v>
      </c>
      <c r="D30" s="4"/>
      <c r="E30" s="8">
        <v>74626.093565136718</v>
      </c>
      <c r="F30" s="8"/>
      <c r="G30" s="8">
        <v>50853.411587384049</v>
      </c>
      <c r="H30" s="7"/>
      <c r="I30" s="8">
        <v>759947.11097402894</v>
      </c>
    </row>
    <row r="31" spans="1:9" ht="14.5" x14ac:dyDescent="0.35">
      <c r="A31" s="18" t="s">
        <v>94</v>
      </c>
      <c r="B31" s="4"/>
      <c r="C31" s="4" t="s">
        <v>95</v>
      </c>
      <c r="D31" s="7"/>
      <c r="E31" s="8">
        <v>67459.048706021509</v>
      </c>
      <c r="F31" s="8"/>
      <c r="G31" s="8">
        <v>45969.480717175655</v>
      </c>
      <c r="H31" s="7"/>
      <c r="I31" s="8">
        <v>686962.25038834277</v>
      </c>
    </row>
    <row r="32" spans="1:9" ht="14.5" x14ac:dyDescent="0.35">
      <c r="A32" s="18" t="s">
        <v>96</v>
      </c>
      <c r="B32" s="4"/>
      <c r="C32" s="4" t="s">
        <v>97</v>
      </c>
      <c r="D32" s="7"/>
      <c r="E32" s="8">
        <v>87090.786017663791</v>
      </c>
      <c r="F32" s="8"/>
      <c r="G32" s="8">
        <v>59347.386084993908</v>
      </c>
      <c r="H32" s="7"/>
      <c r="I32" s="8">
        <v>886880.01829832478</v>
      </c>
    </row>
    <row r="33" spans="1:9" ht="14.5" x14ac:dyDescent="0.35">
      <c r="A33" s="18" t="s">
        <v>98</v>
      </c>
      <c r="B33" s="4"/>
      <c r="C33" s="4" t="s">
        <v>99</v>
      </c>
      <c r="D33" s="7"/>
      <c r="E33" s="8">
        <v>69230.771278601169</v>
      </c>
      <c r="F33" s="8"/>
      <c r="G33" s="8">
        <v>47176.808246968052</v>
      </c>
      <c r="H33" s="7"/>
      <c r="I33" s="8">
        <v>705004.40409298742</v>
      </c>
    </row>
    <row r="34" spans="1:9" ht="14.5" x14ac:dyDescent="0.35">
      <c r="A34" s="18" t="s">
        <v>100</v>
      </c>
      <c r="B34" s="4"/>
      <c r="C34" s="4" t="s">
        <v>101</v>
      </c>
      <c r="D34" s="7"/>
      <c r="E34" s="8">
        <v>58639.856122859201</v>
      </c>
      <c r="F34" s="8"/>
      <c r="G34" s="8">
        <v>39959.705732659007</v>
      </c>
      <c r="H34" s="7"/>
      <c r="I34" s="8">
        <v>597152.91420959868</v>
      </c>
    </row>
    <row r="35" spans="1:9" ht="14.5" x14ac:dyDescent="0.35">
      <c r="A35" s="18" t="s">
        <v>102</v>
      </c>
      <c r="B35" s="4"/>
      <c r="C35" s="4" t="s">
        <v>103</v>
      </c>
      <c r="D35" s="8"/>
      <c r="E35" s="8">
        <v>93763.325367646146</v>
      </c>
      <c r="F35" s="8"/>
      <c r="G35" s="8">
        <v>63894.339753438246</v>
      </c>
      <c r="H35" s="7"/>
      <c r="I35" s="8">
        <v>954829.13314048969</v>
      </c>
    </row>
    <row r="36" spans="1:9" ht="14.5" x14ac:dyDescent="0.35">
      <c r="A36" s="18" t="s">
        <v>104</v>
      </c>
      <c r="B36" s="4"/>
      <c r="C36" s="4" t="s">
        <v>105</v>
      </c>
      <c r="D36" s="4"/>
      <c r="E36" s="8">
        <v>18633.528228104846</v>
      </c>
      <c r="F36" s="8"/>
      <c r="G36" s="8">
        <v>12697.683009252913</v>
      </c>
      <c r="H36" s="7"/>
      <c r="I36" s="8">
        <v>189752.60887589445</v>
      </c>
    </row>
    <row r="37" spans="1:9" ht="14.5" x14ac:dyDescent="0.35">
      <c r="A37" s="18" t="s">
        <v>106</v>
      </c>
      <c r="B37" s="4"/>
      <c r="C37" s="4" t="s">
        <v>107</v>
      </c>
      <c r="D37" s="4"/>
      <c r="E37" s="8">
        <v>0</v>
      </c>
      <c r="F37" s="8"/>
      <c r="G37" s="8">
        <v>0</v>
      </c>
      <c r="H37" s="7"/>
      <c r="I37" s="8">
        <v>0</v>
      </c>
    </row>
    <row r="38" spans="1:9" ht="14.5" x14ac:dyDescent="0.35">
      <c r="A38" s="18" t="s">
        <v>108</v>
      </c>
      <c r="B38" s="4"/>
      <c r="C38" s="4" t="s">
        <v>109</v>
      </c>
      <c r="D38" s="7"/>
      <c r="E38" s="8">
        <v>76412.668424930045</v>
      </c>
      <c r="F38" s="8"/>
      <c r="G38" s="8">
        <v>52070.860100851292</v>
      </c>
      <c r="H38" s="7"/>
      <c r="I38" s="8">
        <v>778140.51141048234</v>
      </c>
    </row>
    <row r="39" spans="1:9" ht="14.5" x14ac:dyDescent="0.35">
      <c r="A39" s="18" t="s">
        <v>110</v>
      </c>
      <c r="B39" s="4"/>
      <c r="C39" s="4" t="s">
        <v>111</v>
      </c>
      <c r="D39" s="7"/>
      <c r="E39" s="8">
        <v>0</v>
      </c>
      <c r="F39" s="8"/>
      <c r="G39" s="8">
        <v>0</v>
      </c>
      <c r="H39" s="7"/>
      <c r="I39" s="8">
        <v>0</v>
      </c>
    </row>
    <row r="40" spans="1:9" ht="14.5" x14ac:dyDescent="0.35">
      <c r="A40" s="18" t="s">
        <v>112</v>
      </c>
      <c r="B40" s="4"/>
      <c r="C40" s="4" t="s">
        <v>113</v>
      </c>
      <c r="D40" s="7"/>
      <c r="E40" s="8">
        <v>1587.3232640367621</v>
      </c>
      <c r="F40" s="8"/>
      <c r="G40" s="8">
        <v>1081.6699549981793</v>
      </c>
      <c r="H40" s="7"/>
      <c r="I40" s="8">
        <v>16164.342404359017</v>
      </c>
    </row>
    <row r="41" spans="1:9" ht="14.5" x14ac:dyDescent="0.35">
      <c r="A41" s="18" t="s">
        <v>114</v>
      </c>
      <c r="B41" s="4"/>
      <c r="C41" s="4" t="s">
        <v>115</v>
      </c>
      <c r="D41" s="7"/>
      <c r="E41" s="8">
        <v>3072.5918038680707</v>
      </c>
      <c r="F41" s="8"/>
      <c r="G41" s="8">
        <v>2093.7954564879219</v>
      </c>
      <c r="H41" s="7"/>
      <c r="I41" s="8">
        <v>31289.421072455443</v>
      </c>
    </row>
    <row r="42" spans="1:9" ht="14.5" x14ac:dyDescent="0.35">
      <c r="A42" s="18" t="s">
        <v>116</v>
      </c>
      <c r="B42" s="4"/>
      <c r="C42" s="4" t="s">
        <v>117</v>
      </c>
      <c r="D42" s="7"/>
      <c r="E42" s="8">
        <v>5057.6218901303791</v>
      </c>
      <c r="F42" s="8"/>
      <c r="G42" s="8">
        <v>3446.4798483344307</v>
      </c>
      <c r="H42" s="7"/>
      <c r="I42" s="8">
        <v>51503.769796670422</v>
      </c>
    </row>
    <row r="43" spans="1:9" ht="14.5" x14ac:dyDescent="0.35">
      <c r="A43" s="18" t="s">
        <v>118</v>
      </c>
      <c r="B43" s="4"/>
      <c r="C43" s="4" t="s">
        <v>119</v>
      </c>
      <c r="D43" s="8"/>
      <c r="E43" s="8">
        <v>42439.435160682675</v>
      </c>
      <c r="F43" s="8"/>
      <c r="G43" s="8">
        <v>28920.04606778107</v>
      </c>
      <c r="H43" s="7"/>
      <c r="I43" s="8">
        <v>432177.60170683183</v>
      </c>
    </row>
    <row r="44" spans="1:9" ht="14.5" x14ac:dyDescent="0.35">
      <c r="A44" s="18" t="s">
        <v>120</v>
      </c>
      <c r="B44" s="4"/>
      <c r="C44" s="4" t="s">
        <v>121</v>
      </c>
      <c r="D44" s="4"/>
      <c r="E44" s="8">
        <v>5724.7006238853428</v>
      </c>
      <c r="F44" s="8"/>
      <c r="G44" s="8">
        <v>3901.0558255591072</v>
      </c>
      <c r="H44" s="7"/>
      <c r="I44" s="8">
        <v>58296.897137133659</v>
      </c>
    </row>
    <row r="45" spans="1:9" ht="14.5" x14ac:dyDescent="0.35">
      <c r="A45" s="18" t="s">
        <v>122</v>
      </c>
      <c r="B45" s="4"/>
      <c r="C45" s="4" t="s">
        <v>123</v>
      </c>
      <c r="D45" s="4"/>
      <c r="E45" s="8">
        <v>3031.4195116993465</v>
      </c>
      <c r="F45" s="8"/>
      <c r="G45" s="8">
        <v>2065.7388958450329</v>
      </c>
      <c r="H45" s="7"/>
      <c r="I45" s="8">
        <v>30870.147290443922</v>
      </c>
    </row>
    <row r="46" spans="1:9" ht="14.5" x14ac:dyDescent="0.35">
      <c r="A46" s="18" t="s">
        <v>124</v>
      </c>
      <c r="B46" s="4"/>
      <c r="C46" s="4" t="s">
        <v>125</v>
      </c>
      <c r="D46" s="7"/>
      <c r="E46" s="8">
        <v>118356.32388561973</v>
      </c>
      <c r="F46" s="8"/>
      <c r="G46" s="8">
        <v>80653.060678724636</v>
      </c>
      <c r="H46" s="7"/>
      <c r="I46" s="8">
        <v>1205269.3917828603</v>
      </c>
    </row>
    <row r="47" spans="1:9" ht="14.5" x14ac:dyDescent="0.35">
      <c r="A47" s="18" t="s">
        <v>126</v>
      </c>
      <c r="B47" s="4"/>
      <c r="C47" s="4" t="s">
        <v>127</v>
      </c>
      <c r="D47" s="7"/>
      <c r="E47" s="8">
        <v>226.00960381980397</v>
      </c>
      <c r="F47" s="8"/>
      <c r="G47" s="8">
        <v>154.01260948649579</v>
      </c>
      <c r="H47" s="7"/>
      <c r="I47" s="8">
        <v>2301.5454416802586</v>
      </c>
    </row>
    <row r="48" spans="1:9" ht="14.5" x14ac:dyDescent="0.35">
      <c r="A48" s="18" t="s">
        <v>128</v>
      </c>
      <c r="B48" s="4"/>
      <c r="C48" s="4" t="s">
        <v>129</v>
      </c>
      <c r="D48" s="7"/>
      <c r="E48" s="8">
        <v>8298.8448906469494</v>
      </c>
      <c r="F48" s="8"/>
      <c r="G48" s="8">
        <v>5655.1878138384409</v>
      </c>
      <c r="H48" s="7"/>
      <c r="I48" s="8">
        <v>84510.42923161987</v>
      </c>
    </row>
    <row r="49" spans="1:9" ht="14.5" x14ac:dyDescent="0.35">
      <c r="A49" s="18" t="s">
        <v>130</v>
      </c>
      <c r="B49" s="4"/>
      <c r="C49" s="4" t="s">
        <v>131</v>
      </c>
      <c r="D49" s="7"/>
      <c r="E49" s="8">
        <v>114087.54559331779</v>
      </c>
      <c r="F49" s="8"/>
      <c r="G49" s="8">
        <v>77744.132593345988</v>
      </c>
      <c r="H49" s="7"/>
      <c r="I49" s="8">
        <v>1161798.7292351555</v>
      </c>
    </row>
    <row r="50" spans="1:9" ht="14.5" x14ac:dyDescent="0.35">
      <c r="A50" s="18" t="s">
        <v>132</v>
      </c>
      <c r="B50" s="4"/>
      <c r="C50" s="4" t="s">
        <v>133</v>
      </c>
      <c r="D50" s="7"/>
      <c r="E50" s="8">
        <v>5986.1884794675589</v>
      </c>
      <c r="F50" s="8"/>
      <c r="G50" s="8">
        <v>4079.2448330463903</v>
      </c>
      <c r="H50" s="7"/>
      <c r="I50" s="8">
        <v>60959.731688845124</v>
      </c>
    </row>
    <row r="51" spans="1:9" ht="14.5" x14ac:dyDescent="0.35">
      <c r="A51" s="18" t="s">
        <v>134</v>
      </c>
      <c r="B51" s="4"/>
      <c r="C51" s="4" t="s">
        <v>135</v>
      </c>
      <c r="D51" s="4"/>
      <c r="E51" s="8">
        <v>37804.924273052166</v>
      </c>
      <c r="F51" s="8"/>
      <c r="G51" s="8">
        <v>25761.892151159733</v>
      </c>
      <c r="H51" s="7"/>
      <c r="I51" s="8">
        <v>384982.53907423728</v>
      </c>
    </row>
    <row r="52" spans="1:9" ht="14.5" x14ac:dyDescent="0.35">
      <c r="A52" s="18" t="s">
        <v>136</v>
      </c>
      <c r="B52" s="4"/>
      <c r="C52" s="4" t="s">
        <v>137</v>
      </c>
      <c r="D52" s="4"/>
      <c r="E52" s="8">
        <v>752.92734295783521</v>
      </c>
      <c r="F52" s="8"/>
      <c r="G52" s="8">
        <v>513.07689090559336</v>
      </c>
      <c r="H52" s="7"/>
      <c r="I52" s="8">
        <v>7667.3577795510919</v>
      </c>
    </row>
    <row r="53" spans="1:9" ht="14.5" x14ac:dyDescent="0.35">
      <c r="A53" s="18" t="s">
        <v>138</v>
      </c>
      <c r="B53" s="4"/>
      <c r="C53" s="4" t="s">
        <v>139</v>
      </c>
      <c r="D53" s="4"/>
      <c r="E53" s="8">
        <v>29889.332102060889</v>
      </c>
      <c r="F53" s="8"/>
      <c r="G53" s="8">
        <v>20367.869130539671</v>
      </c>
      <c r="H53" s="7"/>
      <c r="I53" s="8">
        <v>304374.924302831</v>
      </c>
    </row>
    <row r="54" spans="1:9" ht="14.5" x14ac:dyDescent="0.35">
      <c r="A54" s="18" t="s">
        <v>140</v>
      </c>
      <c r="B54" s="4"/>
      <c r="C54" s="4" t="s">
        <v>141</v>
      </c>
      <c r="D54" s="4"/>
      <c r="E54" s="8">
        <v>2834.3181130192856</v>
      </c>
      <c r="F54" s="8"/>
      <c r="G54" s="8">
        <v>1931.4255736184382</v>
      </c>
      <c r="H54" s="7"/>
      <c r="I54" s="8">
        <v>28862.985568048352</v>
      </c>
    </row>
    <row r="55" spans="1:9" ht="14.5" x14ac:dyDescent="0.35">
      <c r="A55" s="18" t="s">
        <v>142</v>
      </c>
      <c r="B55" s="4"/>
      <c r="C55" s="4" t="s">
        <v>143</v>
      </c>
      <c r="D55" s="4"/>
      <c r="E55" s="8">
        <v>98464.173816933457</v>
      </c>
      <c r="F55" s="8"/>
      <c r="G55" s="8">
        <v>67097.698921540315</v>
      </c>
      <c r="H55" s="7"/>
      <c r="I55" s="8">
        <v>1002699.737476016</v>
      </c>
    </row>
    <row r="56" spans="1:9" ht="14.5" x14ac:dyDescent="0.35">
      <c r="A56" s="18" t="s">
        <v>144</v>
      </c>
      <c r="B56" s="15"/>
      <c r="C56" s="4" t="s">
        <v>145</v>
      </c>
      <c r="D56" s="4"/>
      <c r="E56" s="8">
        <v>5990.5685105493358</v>
      </c>
      <c r="F56" s="8"/>
      <c r="G56" s="8">
        <v>4082.2295735403131</v>
      </c>
      <c r="H56" s="7"/>
      <c r="I56" s="8">
        <v>61004.335282676118</v>
      </c>
    </row>
    <row r="57" spans="1:9" ht="14.5" x14ac:dyDescent="0.35">
      <c r="A57" s="18" t="s">
        <v>146</v>
      </c>
      <c r="B57" s="15"/>
      <c r="C57" s="4" t="s">
        <v>147</v>
      </c>
      <c r="D57" s="4"/>
      <c r="E57" s="8">
        <v>26458.0157525951</v>
      </c>
      <c r="F57" s="8"/>
      <c r="G57" s="8">
        <v>18029.623427599341</v>
      </c>
      <c r="H57" s="7"/>
      <c r="I57" s="8">
        <v>269432.46889561554</v>
      </c>
    </row>
    <row r="58" spans="1:9" ht="14.5" x14ac:dyDescent="0.35">
      <c r="A58" s="18" t="s">
        <v>148</v>
      </c>
      <c r="B58" s="15"/>
      <c r="C58" s="4" t="s">
        <v>149</v>
      </c>
      <c r="D58" s="4"/>
      <c r="E58" s="8">
        <v>2443.1813374164076</v>
      </c>
      <c r="F58" s="8"/>
      <c r="G58" s="8">
        <v>1664.8882475109947</v>
      </c>
      <c r="H58" s="7"/>
      <c r="I58" s="8">
        <v>24879.884638938911</v>
      </c>
    </row>
    <row r="59" spans="1:9" ht="14.5" x14ac:dyDescent="0.35">
      <c r="A59" s="18" t="s">
        <v>150</v>
      </c>
      <c r="B59" s="15"/>
      <c r="C59" s="4" t="s">
        <v>151</v>
      </c>
      <c r="D59" s="4"/>
      <c r="E59" s="8">
        <v>781.83554809757754</v>
      </c>
      <c r="F59" s="8"/>
      <c r="G59" s="8">
        <v>532.776178165494</v>
      </c>
      <c r="H59" s="7"/>
      <c r="I59" s="8">
        <v>7961.7414988357759</v>
      </c>
    </row>
    <row r="60" spans="1:9" ht="14.5" x14ac:dyDescent="0.35">
      <c r="A60" s="18" t="s">
        <v>152</v>
      </c>
      <c r="B60" s="15"/>
      <c r="C60" s="4" t="s">
        <v>153</v>
      </c>
      <c r="D60" s="42"/>
      <c r="E60" s="8">
        <v>9219.089420928738</v>
      </c>
      <c r="F60" s="8"/>
      <c r="G60" s="8">
        <v>6282.2817916119375</v>
      </c>
      <c r="H60" s="7"/>
      <c r="I60" s="8">
        <v>93881.644295515565</v>
      </c>
    </row>
    <row r="61" spans="1:9" ht="14.5" x14ac:dyDescent="0.35">
      <c r="A61" s="18" t="s">
        <v>154</v>
      </c>
      <c r="B61" s="15"/>
      <c r="C61" s="4" t="s">
        <v>155</v>
      </c>
      <c r="D61" s="4"/>
      <c r="E61" s="8">
        <v>3354.665805534647</v>
      </c>
      <c r="F61" s="8"/>
      <c r="G61" s="8">
        <v>2286.0127442966486</v>
      </c>
      <c r="H61" s="7"/>
      <c r="I61" s="8">
        <v>34161.892515172658</v>
      </c>
    </row>
    <row r="62" spans="1:9" ht="14.5" x14ac:dyDescent="0.35">
      <c r="A62" s="18" t="s">
        <v>156</v>
      </c>
      <c r="B62" s="15"/>
      <c r="C62" s="4" t="s">
        <v>157</v>
      </c>
      <c r="D62" s="8"/>
      <c r="E62" s="8">
        <v>8587.4889389361924</v>
      </c>
      <c r="F62" s="8"/>
      <c r="G62" s="8">
        <v>5851.8822123880536</v>
      </c>
      <c r="H62" s="7"/>
      <c r="I62" s="8">
        <v>87449.806065083598</v>
      </c>
    </row>
    <row r="63" spans="1:9" ht="14.5" x14ac:dyDescent="0.35">
      <c r="A63" s="18" t="s">
        <v>158</v>
      </c>
      <c r="B63" s="15"/>
      <c r="C63" s="4" t="s">
        <v>159</v>
      </c>
      <c r="D63" s="8"/>
      <c r="E63" s="8">
        <v>0</v>
      </c>
      <c r="F63" s="8"/>
      <c r="G63" s="8">
        <v>0</v>
      </c>
      <c r="H63" s="7"/>
      <c r="I63" s="8">
        <v>0</v>
      </c>
    </row>
    <row r="64" spans="1:9" ht="14.5" x14ac:dyDescent="0.35">
      <c r="A64" s="18" t="s">
        <v>160</v>
      </c>
      <c r="B64" s="4"/>
      <c r="C64" s="4" t="s">
        <v>161</v>
      </c>
      <c r="D64" s="4"/>
      <c r="E64" s="8">
        <v>8927.4191693466346</v>
      </c>
      <c r="F64" s="8"/>
      <c r="G64" s="8">
        <v>6083.525208721072</v>
      </c>
      <c r="H64" s="7"/>
      <c r="I64" s="8">
        <v>90911.450433586826</v>
      </c>
    </row>
    <row r="65" spans="1:9" ht="14.5" x14ac:dyDescent="0.35">
      <c r="A65" s="18" t="s">
        <v>162</v>
      </c>
      <c r="B65" s="15"/>
      <c r="C65" s="4" t="s">
        <v>163</v>
      </c>
      <c r="D65" s="15"/>
      <c r="E65" s="8">
        <v>2893.8865357314817</v>
      </c>
      <c r="F65" s="8"/>
      <c r="G65" s="8">
        <v>1972.0180443358088</v>
      </c>
      <c r="H65" s="7"/>
      <c r="I65" s="8">
        <v>29469.594444150123</v>
      </c>
    </row>
    <row r="66" spans="1:9" ht="14.5" x14ac:dyDescent="0.35">
      <c r="A66" s="18" t="s">
        <v>164</v>
      </c>
      <c r="B66" s="15"/>
      <c r="C66" s="4" t="s">
        <v>165</v>
      </c>
      <c r="D66" s="15"/>
      <c r="E66" s="8">
        <v>0</v>
      </c>
      <c r="F66" s="8"/>
      <c r="G66" s="8">
        <v>0</v>
      </c>
      <c r="H66" s="7"/>
      <c r="I66" s="8">
        <v>0</v>
      </c>
    </row>
    <row r="67" spans="1:9" ht="14.5" x14ac:dyDescent="0.35">
      <c r="A67" s="18" t="s">
        <v>166</v>
      </c>
      <c r="B67" s="15"/>
      <c r="C67" s="4" t="s">
        <v>167</v>
      </c>
      <c r="D67" s="15"/>
      <c r="E67" s="8">
        <v>227934.98584642526</v>
      </c>
      <c r="F67" s="8"/>
      <c r="G67" s="8">
        <v>155324.6471396159</v>
      </c>
      <c r="H67" s="7"/>
      <c r="I67" s="8">
        <v>2321152.3705539377</v>
      </c>
    </row>
    <row r="68" spans="1:9" ht="14.5" x14ac:dyDescent="0.35">
      <c r="A68" s="18" t="s">
        <v>517</v>
      </c>
      <c r="B68" s="15"/>
      <c r="C68" s="4" t="s">
        <v>518</v>
      </c>
      <c r="D68" s="15"/>
      <c r="E68" s="8">
        <v>11652.19668685706</v>
      </c>
      <c r="F68" s="8"/>
      <c r="G68" s="8">
        <v>7940.3051359869096</v>
      </c>
      <c r="H68" s="7"/>
      <c r="I68" s="8">
        <v>118658.94066864319</v>
      </c>
    </row>
    <row r="69" spans="1:9" ht="14.5" x14ac:dyDescent="0.35">
      <c r="A69" s="18" t="s">
        <v>168</v>
      </c>
      <c r="B69" s="15"/>
      <c r="C69" s="4" t="s">
        <v>169</v>
      </c>
      <c r="D69" s="15"/>
      <c r="E69" s="8">
        <v>55855.470364172201</v>
      </c>
      <c r="F69" s="8"/>
      <c r="G69" s="8">
        <v>38062.306200671315</v>
      </c>
      <c r="H69" s="7"/>
      <c r="I69" s="8">
        <v>568798.40961122385</v>
      </c>
    </row>
    <row r="70" spans="1:9" ht="14.5" x14ac:dyDescent="0.35">
      <c r="A70" s="18" t="s">
        <v>170</v>
      </c>
      <c r="B70" s="15"/>
      <c r="C70" s="4" t="s">
        <v>171</v>
      </c>
      <c r="D70" s="32"/>
      <c r="E70" s="8">
        <v>83782.110538487876</v>
      </c>
      <c r="F70" s="8"/>
      <c r="G70" s="8">
        <v>57092.713115883496</v>
      </c>
      <c r="H70" s="7"/>
      <c r="I70" s="8">
        <v>853186.46351837821</v>
      </c>
    </row>
    <row r="71" spans="1:9" ht="14.5" x14ac:dyDescent="0.35">
      <c r="A71" s="18" t="s">
        <v>172</v>
      </c>
      <c r="B71" s="15"/>
      <c r="C71" s="4" t="s">
        <v>173</v>
      </c>
      <c r="D71" s="32"/>
      <c r="E71" s="8">
        <v>131150.39467549662</v>
      </c>
      <c r="F71" s="8"/>
      <c r="G71" s="8">
        <v>89371.487661477615</v>
      </c>
      <c r="H71" s="7"/>
      <c r="I71" s="8">
        <v>1335556.4893632485</v>
      </c>
    </row>
    <row r="72" spans="1:9" ht="14.5" x14ac:dyDescent="0.35">
      <c r="A72" s="18" t="s">
        <v>174</v>
      </c>
      <c r="B72" s="15"/>
      <c r="C72" s="4" t="s">
        <v>175</v>
      </c>
      <c r="D72" s="32"/>
      <c r="E72" s="8">
        <v>1738.4343363581429</v>
      </c>
      <c r="F72" s="8"/>
      <c r="G72" s="8">
        <v>1184.6435020385691</v>
      </c>
      <c r="H72" s="7"/>
      <c r="I72" s="8">
        <v>17703.166391528961</v>
      </c>
    </row>
    <row r="73" spans="1:9" ht="14.5" x14ac:dyDescent="0.35">
      <c r="A73" s="18" t="s">
        <v>176</v>
      </c>
      <c r="B73" s="15"/>
      <c r="C73" s="4" t="s">
        <v>177</v>
      </c>
      <c r="D73" s="15"/>
      <c r="E73" s="8">
        <v>128532.012094809</v>
      </c>
      <c r="F73" s="8"/>
      <c r="G73" s="8">
        <v>87587.209794209615</v>
      </c>
      <c r="H73" s="7"/>
      <c r="I73" s="8">
        <v>1308892.4609710688</v>
      </c>
    </row>
    <row r="74" spans="1:9" ht="14.5" x14ac:dyDescent="0.35">
      <c r="A74" s="18" t="s">
        <v>178</v>
      </c>
      <c r="B74" s="15"/>
      <c r="C74" s="4" t="s">
        <v>179</v>
      </c>
      <c r="D74" s="15"/>
      <c r="E74" s="8">
        <v>8330.8191175439333</v>
      </c>
      <c r="F74" s="8"/>
      <c r="G74" s="8">
        <v>5676.9764194440859</v>
      </c>
      <c r="H74" s="7"/>
      <c r="I74" s="8">
        <v>84836.035466586225</v>
      </c>
    </row>
    <row r="75" spans="1:9" ht="14.5" x14ac:dyDescent="0.35">
      <c r="A75" s="18" t="s">
        <v>180</v>
      </c>
      <c r="B75" s="4"/>
      <c r="C75" s="4" t="s">
        <v>181</v>
      </c>
      <c r="D75" s="4"/>
      <c r="E75" s="8">
        <v>4510.9940111243423</v>
      </c>
      <c r="F75" s="8"/>
      <c r="G75" s="8">
        <v>3073.9842346926739</v>
      </c>
      <c r="H75" s="7"/>
      <c r="I75" s="8">
        <v>45937.241286560034</v>
      </c>
    </row>
    <row r="76" spans="1:9" ht="14.5" x14ac:dyDescent="0.35">
      <c r="A76" s="18" t="s">
        <v>182</v>
      </c>
      <c r="B76" s="15"/>
      <c r="C76" s="4" t="s">
        <v>183</v>
      </c>
      <c r="D76" s="32"/>
      <c r="E76" s="8">
        <v>2747.5934976000576</v>
      </c>
      <c r="F76" s="8"/>
      <c r="G76" s="8">
        <v>1872.3277118387359</v>
      </c>
      <c r="H76" s="7"/>
      <c r="I76" s="8">
        <v>27979.834410194293</v>
      </c>
    </row>
    <row r="77" spans="1:9" ht="14.5" x14ac:dyDescent="0.35">
      <c r="A77" s="18" t="s">
        <v>184</v>
      </c>
      <c r="B77" s="15"/>
      <c r="C77" s="4" t="s">
        <v>185</v>
      </c>
      <c r="D77" s="32"/>
      <c r="E77" s="8">
        <v>116913.10364417346</v>
      </c>
      <c r="F77" s="8"/>
      <c r="G77" s="8">
        <v>79669.588685976545</v>
      </c>
      <c r="H77" s="7"/>
      <c r="I77" s="8">
        <v>1190572.5076155413</v>
      </c>
    </row>
    <row r="78" spans="1:9" ht="14.5" x14ac:dyDescent="0.35">
      <c r="A78" s="18" t="s">
        <v>186</v>
      </c>
      <c r="B78" s="4"/>
      <c r="C78" s="4" t="s">
        <v>187</v>
      </c>
      <c r="D78" s="4"/>
      <c r="E78" s="8">
        <v>18680.832563788055</v>
      </c>
      <c r="F78" s="8"/>
      <c r="G78" s="8">
        <v>12729.918206587294</v>
      </c>
      <c r="H78" s="7"/>
      <c r="I78" s="8">
        <v>190234.32768926938</v>
      </c>
    </row>
    <row r="79" spans="1:9" ht="14.5" x14ac:dyDescent="0.35">
      <c r="A79" s="18" t="s">
        <v>188</v>
      </c>
      <c r="B79" s="4"/>
      <c r="C79" s="4" t="s">
        <v>189</v>
      </c>
      <c r="D79" s="4"/>
      <c r="E79" s="8">
        <v>14137.864325766726</v>
      </c>
      <c r="F79" s="8"/>
      <c r="G79" s="8">
        <v>9634.1453662889726</v>
      </c>
      <c r="H79" s="7"/>
      <c r="I79" s="8">
        <v>143971.48016774294</v>
      </c>
    </row>
    <row r="80" spans="1:9" ht="14.5" x14ac:dyDescent="0.35">
      <c r="A80" s="18" t="s">
        <v>190</v>
      </c>
      <c r="B80" s="15"/>
      <c r="C80" s="4" t="s">
        <v>191</v>
      </c>
      <c r="D80" s="15"/>
      <c r="E80" s="8">
        <v>60186.883100943589</v>
      </c>
      <c r="F80" s="8"/>
      <c r="G80" s="8">
        <v>41013.916075113084</v>
      </c>
      <c r="H80" s="7"/>
      <c r="I80" s="8">
        <v>612906.90355071239</v>
      </c>
    </row>
    <row r="81" spans="1:9" ht="14.5" x14ac:dyDescent="0.35">
      <c r="A81" s="18" t="s">
        <v>192</v>
      </c>
      <c r="B81" s="15"/>
      <c r="C81" s="4" t="s">
        <v>193</v>
      </c>
      <c r="D81" s="15"/>
      <c r="E81" s="8">
        <v>59199.186092002405</v>
      </c>
      <c r="F81" s="8"/>
      <c r="G81" s="8">
        <v>40340.857093733153</v>
      </c>
      <c r="H81" s="7"/>
      <c r="I81" s="8">
        <v>602848.79314181907</v>
      </c>
    </row>
    <row r="82" spans="1:9" ht="14.5" x14ac:dyDescent="0.35">
      <c r="A82" s="18" t="s">
        <v>194</v>
      </c>
      <c r="B82" s="4"/>
      <c r="C82" s="4" t="s">
        <v>195</v>
      </c>
      <c r="D82" s="4"/>
      <c r="E82" s="8">
        <v>45282.075332757347</v>
      </c>
      <c r="F82" s="8"/>
      <c r="G82" s="8">
        <v>30857.142648337969</v>
      </c>
      <c r="H82" s="7"/>
      <c r="I82" s="8">
        <v>461125.33410315914</v>
      </c>
    </row>
    <row r="83" spans="1:9" ht="14.5" x14ac:dyDescent="0.35">
      <c r="A83" s="18" t="s">
        <v>196</v>
      </c>
      <c r="B83" s="4"/>
      <c r="C83" s="4" t="s">
        <v>197</v>
      </c>
      <c r="D83" s="4"/>
      <c r="E83" s="8">
        <v>28635.767206455701</v>
      </c>
      <c r="F83" s="8"/>
      <c r="G83" s="8">
        <v>19513.636401178526</v>
      </c>
      <c r="H83" s="7"/>
      <c r="I83" s="8">
        <v>291609.37574839516</v>
      </c>
    </row>
    <row r="84" spans="1:9" ht="14.5" x14ac:dyDescent="0.35">
      <c r="A84" s="18" t="s">
        <v>198</v>
      </c>
      <c r="B84" s="4"/>
      <c r="C84" s="4" t="s">
        <v>199</v>
      </c>
      <c r="D84" s="4"/>
      <c r="E84" s="8">
        <v>6763.6439964833571</v>
      </c>
      <c r="F84" s="8"/>
      <c r="G84" s="8">
        <v>4609.0362707179602</v>
      </c>
      <c r="H84" s="7"/>
      <c r="I84" s="8">
        <v>68876.869593849886</v>
      </c>
    </row>
    <row r="85" spans="1:9" ht="14.5" x14ac:dyDescent="0.35">
      <c r="A85" s="18" t="s">
        <v>200</v>
      </c>
      <c r="B85" s="4"/>
      <c r="C85" s="4" t="s">
        <v>201</v>
      </c>
      <c r="D85" s="4"/>
      <c r="E85" s="8">
        <v>90389.825428459881</v>
      </c>
      <c r="F85" s="8"/>
      <c r="G85" s="8">
        <v>61595.492625017738</v>
      </c>
      <c r="H85" s="7"/>
      <c r="I85" s="8">
        <v>920475.44517184386</v>
      </c>
    </row>
    <row r="86" spans="1:9" ht="14.5" x14ac:dyDescent="0.35">
      <c r="A86" s="18" t="s">
        <v>202</v>
      </c>
      <c r="B86" s="4"/>
      <c r="C86" s="4" t="s">
        <v>203</v>
      </c>
      <c r="D86" s="4"/>
      <c r="E86" s="8">
        <v>1471.6904434777925</v>
      </c>
      <c r="F86" s="8"/>
      <c r="G86" s="8">
        <v>1002.8728059585766</v>
      </c>
      <c r="H86" s="7"/>
      <c r="I86" s="8">
        <v>14986.807527220279</v>
      </c>
    </row>
    <row r="87" spans="1:9" ht="14.5" x14ac:dyDescent="0.35">
      <c r="A87" s="18" t="s">
        <v>204</v>
      </c>
      <c r="B87" s="4"/>
      <c r="C87" s="4" t="s">
        <v>205</v>
      </c>
      <c r="D87" s="4"/>
      <c r="E87" s="8">
        <v>3387.5160386479915</v>
      </c>
      <c r="F87" s="8"/>
      <c r="G87" s="8">
        <v>2308.3982980010815</v>
      </c>
      <c r="H87" s="7"/>
      <c r="I87" s="8">
        <v>34496.41946890526</v>
      </c>
    </row>
    <row r="88" spans="1:9" ht="14.5" x14ac:dyDescent="0.35">
      <c r="A88" s="18" t="s">
        <v>206</v>
      </c>
      <c r="B88" s="4"/>
      <c r="C88" s="4" t="s">
        <v>207</v>
      </c>
      <c r="D88" s="4"/>
      <c r="E88" s="8">
        <v>55799.047600145997</v>
      </c>
      <c r="F88" s="8"/>
      <c r="G88" s="8">
        <v>38023.857316308662</v>
      </c>
      <c r="H88" s="7"/>
      <c r="I88" s="8">
        <v>568223.83422523702</v>
      </c>
    </row>
    <row r="89" spans="1:9" ht="14.5" x14ac:dyDescent="0.35">
      <c r="A89" s="18" t="s">
        <v>208</v>
      </c>
      <c r="B89" s="4"/>
      <c r="C89" s="4" t="s">
        <v>209</v>
      </c>
      <c r="D89" s="4"/>
      <c r="E89" s="8">
        <v>56641.685943351542</v>
      </c>
      <c r="F89" s="8"/>
      <c r="G89" s="8">
        <v>38598.067119330721</v>
      </c>
      <c r="H89" s="7"/>
      <c r="I89" s="8">
        <v>576804.75470389053</v>
      </c>
    </row>
    <row r="90" spans="1:9" ht="14.5" x14ac:dyDescent="0.35">
      <c r="A90" s="18" t="s">
        <v>210</v>
      </c>
      <c r="B90" s="4"/>
      <c r="C90" s="4" t="s">
        <v>211</v>
      </c>
      <c r="D90" s="4"/>
      <c r="E90" s="8">
        <v>4055.3911416905498</v>
      </c>
      <c r="F90" s="8"/>
      <c r="G90" s="8">
        <v>2763.5169553155611</v>
      </c>
      <c r="H90" s="7"/>
      <c r="I90" s="8">
        <v>41297.656553701396</v>
      </c>
    </row>
    <row r="91" spans="1:9" ht="14.5" x14ac:dyDescent="0.35">
      <c r="A91" s="18" t="s">
        <v>212</v>
      </c>
      <c r="B91" s="4"/>
      <c r="C91" s="4" t="s">
        <v>213</v>
      </c>
      <c r="D91" s="4"/>
      <c r="E91" s="8">
        <v>8388.1975247152423</v>
      </c>
      <c r="F91" s="8"/>
      <c r="G91" s="8">
        <v>5716.0765199144962</v>
      </c>
      <c r="H91" s="7"/>
      <c r="I91" s="8">
        <v>85420.34254577251</v>
      </c>
    </row>
    <row r="92" spans="1:9" ht="14.5" x14ac:dyDescent="0.35">
      <c r="A92" s="18" t="s">
        <v>214</v>
      </c>
      <c r="B92" s="4"/>
      <c r="C92" s="4" t="s">
        <v>215</v>
      </c>
      <c r="D92" s="4"/>
      <c r="E92" s="8">
        <v>54627.747651949496</v>
      </c>
      <c r="F92" s="8"/>
      <c r="G92" s="8">
        <v>37225.683440224318</v>
      </c>
      <c r="H92" s="7"/>
      <c r="I92" s="8">
        <v>556296.02226039092</v>
      </c>
    </row>
    <row r="93" spans="1:9" ht="14.5" x14ac:dyDescent="0.35">
      <c r="A93" s="18" t="s">
        <v>216</v>
      </c>
      <c r="B93" s="4"/>
      <c r="C93" s="4" t="s">
        <v>217</v>
      </c>
      <c r="D93" s="4"/>
      <c r="E93" s="8">
        <v>75477.133604326416</v>
      </c>
      <c r="F93" s="8"/>
      <c r="G93" s="8">
        <v>51433.346665353551</v>
      </c>
      <c r="H93" s="7"/>
      <c r="I93" s="8">
        <v>768613.58925539476</v>
      </c>
    </row>
    <row r="94" spans="1:9" ht="14.5" x14ac:dyDescent="0.35">
      <c r="A94" s="18" t="s">
        <v>218</v>
      </c>
      <c r="B94" s="4"/>
      <c r="C94" s="4" t="s">
        <v>219</v>
      </c>
      <c r="D94" s="4"/>
      <c r="E94" s="8">
        <v>13645.986835282929</v>
      </c>
      <c r="F94" s="8"/>
      <c r="G94" s="8">
        <v>9298.9590088212699</v>
      </c>
      <c r="H94" s="7"/>
      <c r="I94" s="8">
        <v>138962.49658052021</v>
      </c>
    </row>
    <row r="95" spans="1:9" ht="14.5" x14ac:dyDescent="0.35">
      <c r="A95" s="18" t="s">
        <v>220</v>
      </c>
      <c r="B95" s="4"/>
      <c r="C95" s="4" t="s">
        <v>221</v>
      </c>
      <c r="D95" s="4"/>
      <c r="E95" s="8">
        <v>54386.248665485939</v>
      </c>
      <c r="F95" s="8"/>
      <c r="G95" s="8">
        <v>37061.115702991119</v>
      </c>
      <c r="H95" s="7"/>
      <c r="I95" s="8">
        <v>553836.74229143548</v>
      </c>
    </row>
    <row r="96" spans="1:9" ht="14.5" x14ac:dyDescent="0.35">
      <c r="A96" s="18" t="s">
        <v>222</v>
      </c>
      <c r="B96" s="4"/>
      <c r="C96" s="4" t="s">
        <v>223</v>
      </c>
      <c r="D96" s="4"/>
      <c r="E96" s="8">
        <v>18216.111266011289</v>
      </c>
      <c r="F96" s="8"/>
      <c r="G96" s="8">
        <v>12413.237240181921</v>
      </c>
      <c r="H96" s="7"/>
      <c r="I96" s="8">
        <v>185501.8863837989</v>
      </c>
    </row>
    <row r="97" spans="1:9" ht="14.5" x14ac:dyDescent="0.35">
      <c r="A97" s="18" t="s">
        <v>224</v>
      </c>
      <c r="B97" s="4"/>
      <c r="C97" s="4" t="s">
        <v>225</v>
      </c>
      <c r="D97" s="4"/>
      <c r="E97" s="8">
        <v>6343.1610126325595</v>
      </c>
      <c r="F97" s="8"/>
      <c r="G97" s="8">
        <v>4322.501183301224</v>
      </c>
      <c r="H97" s="7"/>
      <c r="I97" s="8">
        <v>64594.924586072673</v>
      </c>
    </row>
    <row r="98" spans="1:9" ht="14.5" x14ac:dyDescent="0.35">
      <c r="A98" s="18" t="s">
        <v>226</v>
      </c>
      <c r="B98" s="4"/>
      <c r="C98" s="4" t="s">
        <v>227</v>
      </c>
      <c r="D98" s="4"/>
      <c r="E98" s="8">
        <v>23653.919854040101</v>
      </c>
      <c r="F98" s="8"/>
      <c r="G98" s="8">
        <v>16118.792563388986</v>
      </c>
      <c r="H98" s="7"/>
      <c r="I98" s="8">
        <v>240877.24812500126</v>
      </c>
    </row>
    <row r="99" spans="1:9" ht="14.5" x14ac:dyDescent="0.35">
      <c r="A99" s="18" t="s">
        <v>228</v>
      </c>
      <c r="B99" s="4"/>
      <c r="C99" s="4" t="s">
        <v>229</v>
      </c>
      <c r="D99" s="4"/>
      <c r="E99" s="8">
        <v>17116.723464484719</v>
      </c>
      <c r="F99" s="8"/>
      <c r="G99" s="8">
        <v>11664.067376206911</v>
      </c>
      <c r="H99" s="7"/>
      <c r="I99" s="8">
        <v>174306.38433221469</v>
      </c>
    </row>
    <row r="100" spans="1:9" ht="14.5" x14ac:dyDescent="0.35">
      <c r="A100" s="18" t="s">
        <v>230</v>
      </c>
      <c r="B100" s="4"/>
      <c r="C100" s="4" t="s">
        <v>231</v>
      </c>
      <c r="D100" s="4"/>
      <c r="E100" s="8">
        <v>25692.386319500114</v>
      </c>
      <c r="F100" s="8"/>
      <c r="G100" s="8">
        <v>17507.890789261372</v>
      </c>
      <c r="H100" s="7"/>
      <c r="I100" s="8">
        <v>261635.76069395459</v>
      </c>
    </row>
    <row r="101" spans="1:9" ht="14.5" x14ac:dyDescent="0.35">
      <c r="A101" s="18" t="s">
        <v>232</v>
      </c>
      <c r="B101" s="4"/>
      <c r="C101" s="4" t="s">
        <v>233</v>
      </c>
      <c r="D101" s="4"/>
      <c r="E101" s="8">
        <v>2907.4646320849961</v>
      </c>
      <c r="F101" s="8"/>
      <c r="G101" s="8">
        <v>1981.2707398669738</v>
      </c>
      <c r="H101" s="7"/>
      <c r="I101" s="8">
        <v>29607.865585026255</v>
      </c>
    </row>
    <row r="102" spans="1:9" ht="14.5" x14ac:dyDescent="0.35">
      <c r="A102" s="18" t="s">
        <v>234</v>
      </c>
      <c r="B102" s="4"/>
      <c r="C102" s="4" t="s">
        <v>235</v>
      </c>
      <c r="D102" s="4"/>
      <c r="E102" s="8">
        <v>5063.7539336448708</v>
      </c>
      <c r="F102" s="8"/>
      <c r="G102" s="8">
        <v>3450.6584850259255</v>
      </c>
      <c r="H102" s="7"/>
      <c r="I102" s="8">
        <v>51566.214828033852</v>
      </c>
    </row>
    <row r="103" spans="1:9" ht="14.5" x14ac:dyDescent="0.35">
      <c r="A103" s="18" t="s">
        <v>236</v>
      </c>
      <c r="B103" s="4"/>
      <c r="C103" s="4" t="s">
        <v>237</v>
      </c>
      <c r="D103" s="4"/>
      <c r="E103" s="8">
        <v>65032.949489824037</v>
      </c>
      <c r="F103" s="8"/>
      <c r="G103" s="8">
        <v>44316.232957590968</v>
      </c>
      <c r="H103" s="7"/>
      <c r="I103" s="8">
        <v>662256.31976534484</v>
      </c>
    </row>
    <row r="104" spans="1:9" ht="14.5" x14ac:dyDescent="0.35">
      <c r="A104" s="18" t="s">
        <v>238</v>
      </c>
      <c r="B104" s="4"/>
      <c r="C104" s="4" t="s">
        <v>239</v>
      </c>
      <c r="D104" s="4"/>
      <c r="E104" s="8">
        <v>16522.870886724231</v>
      </c>
      <c r="F104" s="8"/>
      <c r="G104" s="8">
        <v>11259.390833239753</v>
      </c>
      <c r="H104" s="7"/>
      <c r="I104" s="8">
        <v>168258.94798316268</v>
      </c>
    </row>
    <row r="105" spans="1:9" ht="14.5" x14ac:dyDescent="0.35">
      <c r="A105" s="18" t="s">
        <v>240</v>
      </c>
      <c r="B105" s="4"/>
      <c r="C105" s="4" t="s">
        <v>241</v>
      </c>
      <c r="D105" s="4"/>
      <c r="E105" s="8">
        <v>48140.921619834582</v>
      </c>
      <c r="F105" s="8"/>
      <c r="G105" s="8">
        <v>32805.282768722376</v>
      </c>
      <c r="H105" s="7"/>
      <c r="I105" s="8">
        <v>490238.09979666106</v>
      </c>
    </row>
    <row r="106" spans="1:9" ht="14.5" x14ac:dyDescent="0.35">
      <c r="A106" s="18" t="s">
        <v>242</v>
      </c>
      <c r="B106" s="4"/>
      <c r="C106" s="4" t="s">
        <v>243</v>
      </c>
      <c r="D106" s="4"/>
      <c r="E106" s="8">
        <v>9492.3635419673847</v>
      </c>
      <c r="F106" s="8"/>
      <c r="G106" s="8">
        <v>6468.5024644283312</v>
      </c>
      <c r="H106" s="7"/>
      <c r="I106" s="8">
        <v>96664.50306335419</v>
      </c>
    </row>
    <row r="107" spans="1:9" ht="14.5" x14ac:dyDescent="0.35">
      <c r="A107" s="18" t="s">
        <v>244</v>
      </c>
      <c r="B107" s="4"/>
      <c r="C107" s="4" t="s">
        <v>245</v>
      </c>
      <c r="D107" s="4"/>
      <c r="E107" s="8">
        <v>23986.364213147128</v>
      </c>
      <c r="F107" s="8"/>
      <c r="G107" s="8">
        <v>16345.334366877838</v>
      </c>
      <c r="H107" s="7"/>
      <c r="I107" s="8">
        <v>244262.66089677505</v>
      </c>
    </row>
    <row r="108" spans="1:9" ht="14.5" x14ac:dyDescent="0.35">
      <c r="A108" s="18" t="s">
        <v>246</v>
      </c>
      <c r="B108" s="4"/>
      <c r="C108" s="4" t="s">
        <v>247</v>
      </c>
      <c r="D108" s="4"/>
      <c r="E108" s="8">
        <v>4989.7314083628034</v>
      </c>
      <c r="F108" s="8"/>
      <c r="G108" s="8">
        <v>3400.2163706786041</v>
      </c>
      <c r="H108" s="7"/>
      <c r="I108" s="8">
        <v>50812.414092289728</v>
      </c>
    </row>
    <row r="109" spans="1:9" ht="14.5" x14ac:dyDescent="0.35">
      <c r="A109" s="18" t="s">
        <v>248</v>
      </c>
      <c r="B109" s="4"/>
      <c r="C109" s="4" t="s">
        <v>249</v>
      </c>
      <c r="D109" s="4"/>
      <c r="E109" s="8">
        <v>38744.002936985613</v>
      </c>
      <c r="F109" s="8"/>
      <c r="G109" s="8">
        <v>26401.820513057111</v>
      </c>
      <c r="H109" s="7"/>
      <c r="I109" s="8">
        <v>394545.54959160642</v>
      </c>
    </row>
    <row r="110" spans="1:9" ht="14.5" x14ac:dyDescent="0.35">
      <c r="A110" s="18" t="s">
        <v>250</v>
      </c>
      <c r="B110" s="4"/>
      <c r="C110" s="4" t="s">
        <v>251</v>
      </c>
      <c r="D110" s="4"/>
      <c r="E110" s="8">
        <v>98912.051904277527</v>
      </c>
      <c r="F110" s="8"/>
      <c r="G110" s="8">
        <v>67402.902204046302</v>
      </c>
      <c r="H110" s="7"/>
      <c r="I110" s="8">
        <v>1007260.6576888452</v>
      </c>
    </row>
    <row r="111" spans="1:9" ht="14.5" x14ac:dyDescent="0.35">
      <c r="A111" s="18" t="s">
        <v>252</v>
      </c>
      <c r="B111" s="4"/>
      <c r="C111" s="4" t="s">
        <v>253</v>
      </c>
      <c r="D111" s="4"/>
      <c r="E111" s="8">
        <v>44724.497376046849</v>
      </c>
      <c r="F111" s="8"/>
      <c r="G111" s="8">
        <v>30477.185183461392</v>
      </c>
      <c r="H111" s="7"/>
      <c r="I111" s="8">
        <v>455447.29660847114</v>
      </c>
    </row>
    <row r="112" spans="1:9" ht="14.5" x14ac:dyDescent="0.35">
      <c r="A112" s="18" t="s">
        <v>254</v>
      </c>
      <c r="B112" s="4"/>
      <c r="C112" s="4" t="s">
        <v>255</v>
      </c>
      <c r="D112" s="4"/>
      <c r="E112" s="8">
        <v>14451.036548113929</v>
      </c>
      <c r="F112" s="8"/>
      <c r="G112" s="8">
        <v>9847.5543116045574</v>
      </c>
      <c r="H112" s="7"/>
      <c r="I112" s="8">
        <v>147160.63712666029</v>
      </c>
    </row>
    <row r="113" spans="1:9" ht="14.5" x14ac:dyDescent="0.35">
      <c r="A113" s="18" t="s">
        <v>256</v>
      </c>
      <c r="B113" s="4"/>
      <c r="C113" s="4" t="s">
        <v>257</v>
      </c>
      <c r="D113" s="4"/>
      <c r="E113" s="8">
        <v>54033.815437260258</v>
      </c>
      <c r="F113" s="8"/>
      <c r="G113" s="8">
        <v>36820.952629248182</v>
      </c>
      <c r="H113" s="7"/>
      <c r="I113" s="8">
        <v>550247.77493690571</v>
      </c>
    </row>
    <row r="114" spans="1:9" ht="14.5" x14ac:dyDescent="0.35">
      <c r="A114" s="18" t="s">
        <v>258</v>
      </c>
      <c r="B114" s="4"/>
      <c r="C114" s="4" t="s">
        <v>259</v>
      </c>
      <c r="D114" s="4"/>
      <c r="E114" s="8">
        <v>13412.531178624096</v>
      </c>
      <c r="F114" s="8"/>
      <c r="G114" s="8">
        <v>9139.8723404950997</v>
      </c>
      <c r="H114" s="7"/>
      <c r="I114" s="8">
        <v>136585.1250293272</v>
      </c>
    </row>
    <row r="115" spans="1:9" ht="14.5" x14ac:dyDescent="0.35">
      <c r="A115" s="18" t="s">
        <v>260</v>
      </c>
      <c r="B115" s="4"/>
      <c r="C115" s="4" t="s">
        <v>261</v>
      </c>
      <c r="D115" s="4"/>
      <c r="E115" s="8">
        <v>78686.820381054189</v>
      </c>
      <c r="F115" s="8"/>
      <c r="G115" s="8">
        <v>53620.564499301312</v>
      </c>
      <c r="H115" s="7"/>
      <c r="I115" s="8">
        <v>801299.10281476099</v>
      </c>
    </row>
    <row r="116" spans="1:9" ht="14.5" x14ac:dyDescent="0.35">
      <c r="A116" s="18" t="s">
        <v>262</v>
      </c>
      <c r="B116" s="4"/>
      <c r="C116" s="4" t="s">
        <v>263</v>
      </c>
      <c r="D116" s="4"/>
      <c r="E116" s="8">
        <v>8612.8931192105101</v>
      </c>
      <c r="F116" s="8"/>
      <c r="G116" s="8">
        <v>5869.1937072528135</v>
      </c>
      <c r="H116" s="7"/>
      <c r="I116" s="8">
        <v>87708.506909303454</v>
      </c>
    </row>
    <row r="117" spans="1:9" ht="14.5" x14ac:dyDescent="0.35">
      <c r="A117" s="18" t="s">
        <v>264</v>
      </c>
      <c r="B117" s="4"/>
      <c r="C117" s="4" t="s">
        <v>265</v>
      </c>
      <c r="D117" s="6"/>
      <c r="E117" s="8">
        <v>15571.010495724857</v>
      </c>
      <c r="F117" s="8"/>
      <c r="G117" s="8">
        <v>10610.752455901011</v>
      </c>
      <c r="H117" s="7"/>
      <c r="I117" s="8">
        <v>158565.77606925028</v>
      </c>
    </row>
    <row r="118" spans="1:9" ht="14.5" x14ac:dyDescent="0.35">
      <c r="A118" s="18" t="s">
        <v>266</v>
      </c>
      <c r="B118" s="4"/>
      <c r="C118" s="4" t="s">
        <v>267</v>
      </c>
      <c r="D118" s="4"/>
      <c r="E118" s="8">
        <v>74270.95268133319</v>
      </c>
      <c r="F118" s="8"/>
      <c r="G118" s="8">
        <v>50611.403401335767</v>
      </c>
      <c r="H118" s="7"/>
      <c r="I118" s="8">
        <v>756330.57048876712</v>
      </c>
    </row>
    <row r="119" spans="1:9" ht="14.5" x14ac:dyDescent="0.35">
      <c r="A119" s="18" t="s">
        <v>268</v>
      </c>
      <c r="B119" s="4"/>
      <c r="C119" s="4" t="s">
        <v>269</v>
      </c>
      <c r="D119" s="4"/>
      <c r="E119" s="8">
        <v>43326.82945785109</v>
      </c>
      <c r="F119" s="8"/>
      <c r="G119" s="8">
        <v>29524.754491850115</v>
      </c>
      <c r="H119" s="7"/>
      <c r="I119" s="8">
        <v>441214.28981699463</v>
      </c>
    </row>
    <row r="120" spans="1:9" ht="14.5" x14ac:dyDescent="0.35">
      <c r="A120" s="18" t="s">
        <v>270</v>
      </c>
      <c r="B120" s="4"/>
      <c r="C120" s="4" t="s">
        <v>271</v>
      </c>
      <c r="D120" s="4"/>
      <c r="E120" s="8">
        <v>14489.580821633592</v>
      </c>
      <c r="F120" s="8"/>
      <c r="G120" s="8">
        <v>9873.8200279510966</v>
      </c>
      <c r="H120" s="7"/>
      <c r="I120" s="8">
        <v>147553.14875237326</v>
      </c>
    </row>
    <row r="121" spans="1:9" ht="14.5" x14ac:dyDescent="0.35">
      <c r="A121" s="18" t="s">
        <v>272</v>
      </c>
      <c r="B121" s="4"/>
      <c r="C121" s="4" t="s">
        <v>273</v>
      </c>
      <c r="D121" s="4"/>
      <c r="E121" s="8">
        <v>0</v>
      </c>
      <c r="F121" s="8"/>
      <c r="G121" s="8">
        <v>0</v>
      </c>
      <c r="H121" s="7"/>
      <c r="I121" s="8">
        <v>0</v>
      </c>
    </row>
    <row r="122" spans="1:9" ht="14.5" x14ac:dyDescent="0.35">
      <c r="A122" s="18" t="s">
        <v>274</v>
      </c>
      <c r="B122" s="4"/>
      <c r="C122" s="4" t="s">
        <v>275</v>
      </c>
      <c r="D122" s="4"/>
      <c r="E122" s="8">
        <v>20061.418360764845</v>
      </c>
      <c r="F122" s="8"/>
      <c r="G122" s="8">
        <v>13670.708410272246</v>
      </c>
      <c r="H122" s="7"/>
      <c r="I122" s="8">
        <v>204293.38046480462</v>
      </c>
    </row>
    <row r="123" spans="1:9" ht="14.5" x14ac:dyDescent="0.35">
      <c r="A123" s="18" t="s">
        <v>276</v>
      </c>
      <c r="B123" s="4"/>
      <c r="C123" s="4" t="s">
        <v>277</v>
      </c>
      <c r="D123" s="4"/>
      <c r="E123" s="8">
        <v>15436.981544622418</v>
      </c>
      <c r="F123" s="8"/>
      <c r="G123" s="8">
        <v>10519.419396786929</v>
      </c>
      <c r="H123" s="7"/>
      <c r="I123" s="8">
        <v>157200.90609802131</v>
      </c>
    </row>
    <row r="124" spans="1:9" ht="14.5" x14ac:dyDescent="0.35">
      <c r="A124" s="18" t="s">
        <v>278</v>
      </c>
      <c r="B124" s="4"/>
      <c r="C124" s="4" t="s">
        <v>279</v>
      </c>
      <c r="D124" s="4"/>
      <c r="E124" s="8">
        <v>24481.745728496353</v>
      </c>
      <c r="F124" s="8"/>
      <c r="G124" s="8">
        <v>16682.908516740681</v>
      </c>
      <c r="H124" s="7"/>
      <c r="I124" s="8">
        <v>249307.32735906262</v>
      </c>
    </row>
    <row r="125" spans="1:9" ht="14.5" x14ac:dyDescent="0.35">
      <c r="A125" s="18" t="s">
        <v>280</v>
      </c>
      <c r="B125" s="4"/>
      <c r="C125" s="4" t="s">
        <v>281</v>
      </c>
      <c r="D125" s="4"/>
      <c r="E125" s="8">
        <v>16349.342018957013</v>
      </c>
      <c r="F125" s="8"/>
      <c r="G125" s="8">
        <v>11141.140841671368</v>
      </c>
      <c r="H125" s="7"/>
      <c r="I125" s="8">
        <v>166491.83469302126</v>
      </c>
    </row>
    <row r="126" spans="1:9" ht="14.5" x14ac:dyDescent="0.35">
      <c r="A126" s="18" t="s">
        <v>282</v>
      </c>
      <c r="B126" s="4"/>
      <c r="C126" s="4" t="s">
        <v>283</v>
      </c>
      <c r="D126" s="4"/>
      <c r="E126" s="8">
        <v>72300.297060711979</v>
      </c>
      <c r="F126" s="8"/>
      <c r="G126" s="8">
        <v>49268.514385110218</v>
      </c>
      <c r="H126" s="7"/>
      <c r="I126" s="8">
        <v>736262.60264976101</v>
      </c>
    </row>
    <row r="127" spans="1:9" ht="14.5" x14ac:dyDescent="0.35">
      <c r="A127" s="18" t="s">
        <v>284</v>
      </c>
      <c r="B127" s="4"/>
      <c r="C127" s="4" t="s">
        <v>285</v>
      </c>
      <c r="D127" s="4"/>
      <c r="E127" s="8">
        <v>9192.8092344380675</v>
      </c>
      <c r="F127" s="8"/>
      <c r="G127" s="8">
        <v>6264.3733486483952</v>
      </c>
      <c r="H127" s="7"/>
      <c r="I127" s="8">
        <v>93614.022732529527</v>
      </c>
    </row>
    <row r="128" spans="1:9" ht="14.5" x14ac:dyDescent="0.35">
      <c r="A128" s="18" t="s">
        <v>286</v>
      </c>
      <c r="B128" s="4"/>
      <c r="C128" s="4" t="s">
        <v>287</v>
      </c>
      <c r="D128" s="4"/>
      <c r="E128" s="8">
        <v>6040.9388679897966</v>
      </c>
      <c r="F128" s="8"/>
      <c r="G128" s="8">
        <v>4116.5540892204435</v>
      </c>
      <c r="H128" s="7"/>
      <c r="I128" s="8">
        <v>61517.27661173277</v>
      </c>
    </row>
    <row r="129" spans="1:9" ht="14.5" x14ac:dyDescent="0.35">
      <c r="A129" s="18" t="s">
        <v>288</v>
      </c>
      <c r="B129" s="4"/>
      <c r="C129" s="4" t="s">
        <v>289</v>
      </c>
      <c r="D129" s="4"/>
      <c r="E129" s="8">
        <v>4463.2516723329491</v>
      </c>
      <c r="F129" s="8"/>
      <c r="G129" s="8">
        <v>3041.4505633088984</v>
      </c>
      <c r="H129" s="7"/>
      <c r="I129" s="8">
        <v>45451.062113801992</v>
      </c>
    </row>
    <row r="130" spans="1:9" ht="14.5" x14ac:dyDescent="0.35">
      <c r="A130" s="18" t="s">
        <v>290</v>
      </c>
      <c r="B130" s="4"/>
      <c r="C130" s="4" t="s">
        <v>291</v>
      </c>
      <c r="D130" s="4"/>
      <c r="E130" s="8">
        <v>1396.7919119793694</v>
      </c>
      <c r="F130" s="8"/>
      <c r="G130" s="8">
        <v>951.83374351247062</v>
      </c>
      <c r="H130" s="7"/>
      <c r="I130" s="8">
        <v>14224.086072709963</v>
      </c>
    </row>
    <row r="131" spans="1:9" ht="14.5" x14ac:dyDescent="0.35">
      <c r="A131" s="18" t="s">
        <v>292</v>
      </c>
      <c r="B131" s="4"/>
      <c r="C131" s="4" t="s">
        <v>293</v>
      </c>
      <c r="D131" s="4"/>
      <c r="E131" s="8">
        <v>2571.5162481125358</v>
      </c>
      <c r="F131" s="8"/>
      <c r="G131" s="8">
        <v>1752.3411439829774</v>
      </c>
      <c r="H131" s="7"/>
      <c r="I131" s="8">
        <v>26186.769938187579</v>
      </c>
    </row>
    <row r="132" spans="1:9" ht="14.5" x14ac:dyDescent="0.35">
      <c r="A132" s="18" t="s">
        <v>294</v>
      </c>
      <c r="B132" s="4"/>
      <c r="C132" s="4" t="s">
        <v>295</v>
      </c>
      <c r="D132" s="4"/>
      <c r="E132" s="8">
        <v>1276.062327979784</v>
      </c>
      <c r="F132" s="8"/>
      <c r="G132" s="8">
        <v>869.56344189811966</v>
      </c>
      <c r="H132" s="7"/>
      <c r="I132" s="8">
        <v>12994.648831840592</v>
      </c>
    </row>
    <row r="133" spans="1:9" ht="14.5" x14ac:dyDescent="0.35">
      <c r="A133" s="18" t="s">
        <v>296</v>
      </c>
      <c r="B133" s="4"/>
      <c r="C133" s="4" t="s">
        <v>297</v>
      </c>
      <c r="D133" s="4"/>
      <c r="E133" s="8">
        <v>4759.3417734612185</v>
      </c>
      <c r="F133" s="8"/>
      <c r="G133" s="8">
        <v>3243.2190206981827</v>
      </c>
      <c r="H133" s="7"/>
      <c r="I133" s="8">
        <v>48466.265056778437</v>
      </c>
    </row>
    <row r="134" spans="1:9" ht="14.5" x14ac:dyDescent="0.35">
      <c r="A134" s="18" t="s">
        <v>298</v>
      </c>
      <c r="B134" s="4"/>
      <c r="C134" s="4" t="s">
        <v>299</v>
      </c>
      <c r="D134" s="4"/>
      <c r="E134" s="8">
        <v>3098.433987250568</v>
      </c>
      <c r="F134" s="8"/>
      <c r="G134" s="8">
        <v>2111.4054254020757</v>
      </c>
      <c r="H134" s="7"/>
      <c r="I134" s="8">
        <v>31552.58227605842</v>
      </c>
    </row>
    <row r="135" spans="1:9" ht="14.5" x14ac:dyDescent="0.35">
      <c r="A135" s="18" t="s">
        <v>300</v>
      </c>
      <c r="B135" s="4"/>
      <c r="C135" s="4" t="s">
        <v>301</v>
      </c>
      <c r="D135" s="4"/>
      <c r="E135" s="8">
        <v>8036.0430257401977</v>
      </c>
      <c r="F135" s="8"/>
      <c r="G135" s="8">
        <v>5476.1033842029792</v>
      </c>
      <c r="H135" s="7"/>
      <c r="I135" s="8">
        <v>81834.213601759082</v>
      </c>
    </row>
    <row r="136" spans="1:9" ht="14.5" x14ac:dyDescent="0.35">
      <c r="A136" s="18" t="s">
        <v>302</v>
      </c>
      <c r="B136" s="4"/>
      <c r="C136" s="4" t="s">
        <v>303</v>
      </c>
      <c r="D136" s="4"/>
      <c r="E136" s="8">
        <v>1704.7080970284444</v>
      </c>
      <c r="F136" s="8"/>
      <c r="G136" s="8">
        <v>1161.6610002353523</v>
      </c>
      <c r="H136" s="7"/>
      <c r="I136" s="8">
        <v>17359.71871903017</v>
      </c>
    </row>
    <row r="137" spans="1:9" ht="14.5" x14ac:dyDescent="0.35">
      <c r="A137" s="18" t="s">
        <v>304</v>
      </c>
      <c r="B137" s="4"/>
      <c r="C137" s="4" t="s">
        <v>305</v>
      </c>
      <c r="D137" s="4"/>
      <c r="E137" s="8">
        <v>6045.3188990715753</v>
      </c>
      <c r="F137" s="8"/>
      <c r="G137" s="8">
        <v>4119.5388297143681</v>
      </c>
      <c r="H137" s="7"/>
      <c r="I137" s="8">
        <v>61561.880205563779</v>
      </c>
    </row>
    <row r="138" spans="1:9" ht="14.5" x14ac:dyDescent="0.35">
      <c r="A138" s="18" t="s">
        <v>306</v>
      </c>
      <c r="B138" s="4"/>
      <c r="C138" s="4" t="s">
        <v>307</v>
      </c>
      <c r="D138" s="4"/>
      <c r="E138" s="8">
        <v>7114.4844861338679</v>
      </c>
      <c r="F138" s="8"/>
      <c r="G138" s="8">
        <v>4848.1139842813</v>
      </c>
      <c r="H138" s="7"/>
      <c r="I138" s="8">
        <v>72449.61745971402</v>
      </c>
    </row>
    <row r="139" spans="1:9" ht="14.5" x14ac:dyDescent="0.35">
      <c r="A139" s="18" t="s">
        <v>308</v>
      </c>
      <c r="B139" s="4"/>
      <c r="C139" s="4" t="s">
        <v>309</v>
      </c>
      <c r="D139" s="4"/>
      <c r="E139" s="8">
        <v>68861.972661515363</v>
      </c>
      <c r="F139" s="8"/>
      <c r="G139" s="8">
        <v>46925.493097379622</v>
      </c>
      <c r="H139" s="7"/>
      <c r="I139" s="8">
        <v>701248.78149241616</v>
      </c>
    </row>
    <row r="140" spans="1:9" ht="14.5" x14ac:dyDescent="0.35">
      <c r="A140" s="18" t="s">
        <v>310</v>
      </c>
      <c r="B140" s="4"/>
      <c r="C140" s="4" t="s">
        <v>311</v>
      </c>
      <c r="D140" s="4"/>
      <c r="E140" s="8">
        <v>44070.558735537226</v>
      </c>
      <c r="F140" s="8"/>
      <c r="G140" s="8">
        <v>30031.563427718491</v>
      </c>
      <c r="H140" s="7"/>
      <c r="I140" s="8">
        <v>448787.98004950094</v>
      </c>
    </row>
    <row r="141" spans="1:9" ht="14.5" x14ac:dyDescent="0.35">
      <c r="A141" s="18" t="s">
        <v>312</v>
      </c>
      <c r="B141" s="4"/>
      <c r="C141" s="4" t="s">
        <v>313</v>
      </c>
      <c r="D141" s="4"/>
      <c r="E141" s="8">
        <v>25191.748766852757</v>
      </c>
      <c r="F141" s="8"/>
      <c r="G141" s="8">
        <v>17166.734950805821</v>
      </c>
      <c r="H141" s="7"/>
      <c r="I141" s="8">
        <v>256537.56991906985</v>
      </c>
    </row>
    <row r="142" spans="1:9" ht="14.5" x14ac:dyDescent="0.35">
      <c r="A142" s="18" t="s">
        <v>314</v>
      </c>
      <c r="B142" s="4"/>
      <c r="C142" s="4" t="s">
        <v>315</v>
      </c>
      <c r="D142" s="4"/>
      <c r="E142" s="8">
        <v>47361.276087277896</v>
      </c>
      <c r="F142" s="8"/>
      <c r="G142" s="8">
        <v>32273.998960803841</v>
      </c>
      <c r="H142" s="7"/>
      <c r="I142" s="8">
        <v>482298.6600947408</v>
      </c>
    </row>
    <row r="143" spans="1:9" ht="14.5" x14ac:dyDescent="0.35">
      <c r="A143" s="18" t="s">
        <v>316</v>
      </c>
      <c r="B143" s="4"/>
      <c r="C143" s="4" t="s">
        <v>317</v>
      </c>
      <c r="D143" s="4"/>
      <c r="E143" s="8">
        <v>55401.261140991701</v>
      </c>
      <c r="F143" s="8"/>
      <c r="G143" s="8">
        <v>37752.788611451353</v>
      </c>
      <c r="H143" s="7"/>
      <c r="I143" s="8">
        <v>564173.01693094778</v>
      </c>
    </row>
    <row r="144" spans="1:9" ht="14.5" x14ac:dyDescent="0.35">
      <c r="A144" s="18" t="s">
        <v>318</v>
      </c>
      <c r="B144" s="4"/>
      <c r="C144" s="4" t="s">
        <v>319</v>
      </c>
      <c r="D144" s="4"/>
      <c r="E144" s="8">
        <v>27656.830259678056</v>
      </c>
      <c r="F144" s="8"/>
      <c r="G144" s="8">
        <v>18846.546900786434</v>
      </c>
      <c r="H144" s="7"/>
      <c r="I144" s="8">
        <v>281640.47252716374</v>
      </c>
    </row>
    <row r="145" spans="1:9" ht="14.5" x14ac:dyDescent="0.35">
      <c r="A145" s="18" t="s">
        <v>320</v>
      </c>
      <c r="B145" s="4"/>
      <c r="C145" s="4" t="s">
        <v>321</v>
      </c>
      <c r="D145" s="4"/>
      <c r="E145" s="8">
        <v>44920.80240543931</v>
      </c>
      <c r="F145" s="8"/>
      <c r="G145" s="8">
        <v>30610.955825598183</v>
      </c>
      <c r="H145" s="7"/>
      <c r="I145" s="8">
        <v>457446.34858653374</v>
      </c>
    </row>
    <row r="146" spans="1:9" ht="14.5" x14ac:dyDescent="0.35">
      <c r="A146" s="18" t="s">
        <v>322</v>
      </c>
      <c r="B146" s="4"/>
      <c r="C146" s="4" t="s">
        <v>323</v>
      </c>
      <c r="D146" s="4"/>
      <c r="E146" s="8">
        <v>91554.037689996767</v>
      </c>
      <c r="F146" s="8"/>
      <c r="G146" s="8">
        <v>62388.836648302822</v>
      </c>
      <c r="H146" s="7"/>
      <c r="I146" s="8">
        <v>932331.08041212708</v>
      </c>
    </row>
    <row r="147" spans="1:9" ht="14.5" x14ac:dyDescent="0.35">
      <c r="A147" s="18" t="s">
        <v>324</v>
      </c>
      <c r="B147" s="4"/>
      <c r="C147" s="4" t="s">
        <v>325</v>
      </c>
      <c r="D147" s="4"/>
      <c r="E147" s="8">
        <v>42057.058447243355</v>
      </c>
      <c r="F147" s="8"/>
      <c r="G147" s="8">
        <v>28659.478222661473</v>
      </c>
      <c r="H147" s="7"/>
      <c r="I147" s="8">
        <v>428283.70796538435</v>
      </c>
    </row>
    <row r="148" spans="1:9" ht="14.5" x14ac:dyDescent="0.35">
      <c r="A148" s="18" t="s">
        <v>326</v>
      </c>
      <c r="B148" s="4"/>
      <c r="C148" s="4" t="s">
        <v>327</v>
      </c>
      <c r="D148" s="4"/>
      <c r="E148" s="8">
        <v>55872.114482282959</v>
      </c>
      <c r="F148" s="8"/>
      <c r="G148" s="8">
        <v>38073.648214548222</v>
      </c>
      <c r="H148" s="7"/>
      <c r="I148" s="8">
        <v>568967.90326778172</v>
      </c>
    </row>
    <row r="149" spans="1:9" ht="14.5" x14ac:dyDescent="0.35">
      <c r="A149" s="18" t="s">
        <v>328</v>
      </c>
      <c r="B149" s="4"/>
      <c r="C149" s="4" t="s">
        <v>329</v>
      </c>
      <c r="D149" s="6"/>
      <c r="E149" s="8">
        <v>38067.726137958896</v>
      </c>
      <c r="F149" s="8"/>
      <c r="G149" s="8">
        <v>25940.976580795184</v>
      </c>
      <c r="H149" s="7"/>
      <c r="I149" s="8">
        <v>387658.75470409787</v>
      </c>
    </row>
    <row r="150" spans="1:9" ht="14.5" x14ac:dyDescent="0.35">
      <c r="A150" s="18" t="s">
        <v>330</v>
      </c>
      <c r="B150" s="4"/>
      <c r="C150" s="4" t="s">
        <v>331</v>
      </c>
      <c r="D150" s="4"/>
      <c r="E150" s="8">
        <v>15257.718817984512</v>
      </c>
      <c r="F150" s="8"/>
      <c r="G150" s="8">
        <v>10397.262108571953</v>
      </c>
      <c r="H150" s="7"/>
      <c r="I150" s="8">
        <v>155375.40264868294</v>
      </c>
    </row>
    <row r="151" spans="1:9" ht="14.5" x14ac:dyDescent="0.35">
      <c r="A151" s="18" t="s">
        <v>332</v>
      </c>
      <c r="B151" s="4"/>
      <c r="C151" s="4" t="s">
        <v>333</v>
      </c>
      <c r="D151" s="6"/>
      <c r="E151" s="8">
        <v>78348.164341503871</v>
      </c>
      <c r="F151" s="8"/>
      <c r="G151" s="8">
        <v>53389.789791111958</v>
      </c>
      <c r="H151" s="7"/>
      <c r="I151" s="8">
        <v>797850.43403719016</v>
      </c>
    </row>
    <row r="152" spans="1:9" ht="14.5" x14ac:dyDescent="0.35">
      <c r="A152" s="18" t="s">
        <v>334</v>
      </c>
      <c r="B152" s="4"/>
      <c r="C152" s="4" t="s">
        <v>335</v>
      </c>
      <c r="D152" s="4"/>
      <c r="E152" s="8">
        <v>16573.161607235932</v>
      </c>
      <c r="F152" s="8"/>
      <c r="G152" s="8">
        <v>11293.661080910902</v>
      </c>
      <c r="H152" s="7"/>
      <c r="I152" s="8">
        <v>168771.07833778602</v>
      </c>
    </row>
    <row r="153" spans="1:9" ht="14.5" x14ac:dyDescent="0.35">
      <c r="A153" s="18" t="s">
        <v>336</v>
      </c>
      <c r="B153" s="4"/>
      <c r="C153" s="4" t="s">
        <v>337</v>
      </c>
      <c r="D153" s="4"/>
      <c r="E153" s="8">
        <v>32921.508164583451</v>
      </c>
      <c r="F153" s="8"/>
      <c r="G153" s="8">
        <v>22434.123572470016</v>
      </c>
      <c r="H153" s="7"/>
      <c r="I153" s="8">
        <v>335252.77585039119</v>
      </c>
    </row>
    <row r="154" spans="1:9" ht="14.5" x14ac:dyDescent="0.35">
      <c r="A154" s="18" t="s">
        <v>338</v>
      </c>
      <c r="B154" s="4"/>
      <c r="C154" s="4" t="s">
        <v>339</v>
      </c>
      <c r="D154" s="4"/>
      <c r="E154" s="8">
        <v>18741.276992716608</v>
      </c>
      <c r="F154" s="8"/>
      <c r="G154" s="8">
        <v>12771.107625403449</v>
      </c>
      <c r="H154" s="7"/>
      <c r="I154" s="8">
        <v>190849.85728413734</v>
      </c>
    </row>
    <row r="155" spans="1:9" ht="14.5" x14ac:dyDescent="0.35">
      <c r="A155" s="18" t="s">
        <v>340</v>
      </c>
      <c r="B155" s="4"/>
      <c r="C155" s="4" t="s">
        <v>341</v>
      </c>
      <c r="D155" s="4"/>
      <c r="E155" s="8">
        <v>28563.496693606343</v>
      </c>
      <c r="F155" s="8"/>
      <c r="G155" s="8">
        <v>19464.388183028776</v>
      </c>
      <c r="H155" s="7"/>
      <c r="I155" s="8">
        <v>290873.41645018343</v>
      </c>
    </row>
    <row r="156" spans="1:9" ht="14.5" x14ac:dyDescent="0.35">
      <c r="A156" s="18" t="s">
        <v>342</v>
      </c>
      <c r="B156" s="4"/>
      <c r="C156" s="4" t="s">
        <v>343</v>
      </c>
      <c r="D156" s="4"/>
      <c r="E156" s="8">
        <v>39012.459023834293</v>
      </c>
      <c r="F156" s="8"/>
      <c r="G156" s="8">
        <v>26584.757971330182</v>
      </c>
      <c r="H156" s="7"/>
      <c r="I156" s="8">
        <v>397279.34440623084</v>
      </c>
    </row>
    <row r="157" spans="1:9" ht="14.5" x14ac:dyDescent="0.35">
      <c r="A157" s="18" t="s">
        <v>344</v>
      </c>
      <c r="B157" s="4"/>
      <c r="C157" s="4" t="s">
        <v>345</v>
      </c>
      <c r="D157" s="4"/>
      <c r="E157" s="8">
        <v>33719.231279968575</v>
      </c>
      <c r="F157" s="8"/>
      <c r="G157" s="8">
        <v>22977.726218427113</v>
      </c>
      <c r="H157" s="7"/>
      <c r="I157" s="8">
        <v>343376.3067486686</v>
      </c>
    </row>
    <row r="158" spans="1:9" ht="14.5" x14ac:dyDescent="0.35">
      <c r="A158" s="18" t="s">
        <v>346</v>
      </c>
      <c r="B158" s="4"/>
      <c r="C158" s="4" t="s">
        <v>347</v>
      </c>
      <c r="D158" s="4"/>
      <c r="E158" s="8">
        <v>28662.047392946366</v>
      </c>
      <c r="F158" s="8"/>
      <c r="G158" s="8">
        <v>19531.544844142067</v>
      </c>
      <c r="H158" s="7"/>
      <c r="I158" s="8">
        <v>291876.99731138116</v>
      </c>
    </row>
    <row r="159" spans="1:9" ht="14.5" x14ac:dyDescent="0.35">
      <c r="A159" s="18" t="s">
        <v>348</v>
      </c>
      <c r="B159" s="4"/>
      <c r="C159" s="4" t="s">
        <v>349</v>
      </c>
      <c r="D159" s="4"/>
      <c r="E159" s="8">
        <v>12264.087028981607</v>
      </c>
      <c r="F159" s="8"/>
      <c r="G159" s="8">
        <v>8357.2733829881399</v>
      </c>
      <c r="H159" s="7"/>
      <c r="I159" s="8">
        <v>124890.06272683568</v>
      </c>
    </row>
    <row r="160" spans="1:9" ht="14.5" x14ac:dyDescent="0.35">
      <c r="A160" s="18" t="s">
        <v>350</v>
      </c>
      <c r="B160" s="4"/>
      <c r="C160" s="4" t="s">
        <v>351</v>
      </c>
      <c r="D160" s="4"/>
      <c r="E160" s="8">
        <v>14276.711311059124</v>
      </c>
      <c r="F160" s="8"/>
      <c r="G160" s="8">
        <v>9728.7616399463732</v>
      </c>
      <c r="H160" s="7"/>
      <c r="I160" s="8">
        <v>145385.41409218602</v>
      </c>
    </row>
    <row r="161" spans="1:9" ht="14.5" x14ac:dyDescent="0.35">
      <c r="A161" s="18" t="s">
        <v>352</v>
      </c>
      <c r="B161" s="4"/>
      <c r="C161" s="4" t="s">
        <v>353</v>
      </c>
      <c r="D161" s="4"/>
      <c r="E161" s="8">
        <v>50431.160235568146</v>
      </c>
      <c r="F161" s="8"/>
      <c r="G161" s="8">
        <v>34365.949304986432</v>
      </c>
      <c r="H161" s="7"/>
      <c r="I161" s="8">
        <v>513560.50803646439</v>
      </c>
    </row>
    <row r="162" spans="1:9" ht="14.5" x14ac:dyDescent="0.35">
      <c r="A162" s="18" t="s">
        <v>354</v>
      </c>
      <c r="B162" s="4"/>
      <c r="C162" s="4" t="s">
        <v>355</v>
      </c>
      <c r="D162" s="4"/>
      <c r="E162" s="8">
        <v>29659.380470267479</v>
      </c>
      <c r="F162" s="8"/>
      <c r="G162" s="8">
        <v>20211.170254608638</v>
      </c>
      <c r="H162" s="7"/>
      <c r="I162" s="8">
        <v>302033.23562670278</v>
      </c>
    </row>
    <row r="163" spans="1:9" ht="14.5" x14ac:dyDescent="0.35">
      <c r="A163" s="18" t="s">
        <v>356</v>
      </c>
      <c r="B163" s="4"/>
      <c r="C163" s="4" t="s">
        <v>357</v>
      </c>
      <c r="D163" s="4"/>
      <c r="E163" s="8">
        <v>6521.4282776609698</v>
      </c>
      <c r="F163" s="8"/>
      <c r="G163" s="8">
        <v>4443.9801214039435</v>
      </c>
      <c r="H163" s="7"/>
      <c r="I163" s="8">
        <v>66410.290854994877</v>
      </c>
    </row>
    <row r="164" spans="1:9" ht="14.5" x14ac:dyDescent="0.35">
      <c r="A164" s="18" t="s">
        <v>358</v>
      </c>
      <c r="B164" s="4"/>
      <c r="C164" s="4" t="s">
        <v>359</v>
      </c>
      <c r="D164" s="4"/>
      <c r="E164" s="8">
        <v>7996.2245613603873</v>
      </c>
      <c r="F164" s="8"/>
      <c r="G164" s="8">
        <v>5448.9693797127575</v>
      </c>
      <c r="H164" s="7"/>
      <c r="I164" s="8">
        <v>81428.726385113507</v>
      </c>
    </row>
    <row r="165" spans="1:9" ht="14.5" x14ac:dyDescent="0.35">
      <c r="A165" s="18" t="s">
        <v>360</v>
      </c>
      <c r="B165" s="4"/>
      <c r="C165" s="4" t="s">
        <v>361</v>
      </c>
      <c r="D165" s="4"/>
      <c r="E165" s="8">
        <v>558.45396292684109</v>
      </c>
      <c r="F165" s="8"/>
      <c r="G165" s="8">
        <v>380.55441297535288</v>
      </c>
      <c r="H165" s="7"/>
      <c r="I165" s="8">
        <v>5686.9582134541261</v>
      </c>
    </row>
    <row r="166" spans="1:9" ht="14.5" x14ac:dyDescent="0.35">
      <c r="A166" s="18" t="s">
        <v>362</v>
      </c>
      <c r="B166" s="4"/>
      <c r="C166" s="4" t="s">
        <v>363</v>
      </c>
      <c r="D166" s="4"/>
      <c r="E166" s="8">
        <v>9447.2890402894391</v>
      </c>
      <c r="F166" s="8"/>
      <c r="G166" s="8">
        <v>6437.7867713454007</v>
      </c>
      <c r="H166" s="7"/>
      <c r="I166" s="8">
        <v>96205.491534111396</v>
      </c>
    </row>
    <row r="167" spans="1:9" ht="14.5" x14ac:dyDescent="0.35">
      <c r="A167" s="18" t="s">
        <v>364</v>
      </c>
      <c r="B167" s="4"/>
      <c r="C167" s="4" t="s">
        <v>365</v>
      </c>
      <c r="D167" s="4"/>
      <c r="E167" s="8">
        <v>12383.223874406</v>
      </c>
      <c r="F167" s="8"/>
      <c r="G167" s="8">
        <v>8438.4583244228816</v>
      </c>
      <c r="H167" s="7"/>
      <c r="I167" s="8">
        <v>126103.28047903923</v>
      </c>
    </row>
    <row r="168" spans="1:9" ht="14.5" x14ac:dyDescent="0.35">
      <c r="A168" s="18" t="s">
        <v>366</v>
      </c>
      <c r="B168" s="4"/>
      <c r="C168" s="4" t="s">
        <v>367</v>
      </c>
      <c r="D168" s="4"/>
      <c r="E168" s="8">
        <v>1575.4971801159586</v>
      </c>
      <c r="F168" s="8"/>
      <c r="G168" s="8">
        <v>1073.6111556645837</v>
      </c>
      <c r="H168" s="7"/>
      <c r="I168" s="8">
        <v>16043.912701015284</v>
      </c>
    </row>
    <row r="169" spans="1:9" ht="14.5" x14ac:dyDescent="0.35">
      <c r="A169" s="18" t="s">
        <v>368</v>
      </c>
      <c r="B169" s="4"/>
      <c r="C169" s="4" t="s">
        <v>369</v>
      </c>
      <c r="D169" s="4"/>
      <c r="E169" s="8">
        <v>7547.6695601218235</v>
      </c>
      <c r="F169" s="8"/>
      <c r="G169" s="8">
        <v>5143.304819130416</v>
      </c>
      <c r="H169" s="7"/>
      <c r="I169" s="8">
        <v>76860.912889601168</v>
      </c>
    </row>
    <row r="170" spans="1:9" ht="14.5" x14ac:dyDescent="0.35">
      <c r="A170" s="18" t="s">
        <v>370</v>
      </c>
      <c r="B170" s="4"/>
      <c r="C170" s="4" t="s">
        <v>371</v>
      </c>
      <c r="D170" s="4"/>
      <c r="E170" s="8">
        <v>2888.1924953251682</v>
      </c>
      <c r="F170" s="8"/>
      <c r="G170" s="8">
        <v>1968.137881693707</v>
      </c>
      <c r="H170" s="7"/>
      <c r="I170" s="8">
        <v>29411.609772169802</v>
      </c>
    </row>
    <row r="171" spans="1:9" ht="14.5" x14ac:dyDescent="0.35">
      <c r="A171" s="18" t="s">
        <v>372</v>
      </c>
      <c r="B171" s="4"/>
      <c r="C171" s="4" t="s">
        <v>373</v>
      </c>
      <c r="D171" s="4"/>
      <c r="E171" s="8">
        <v>6337.9049753344252</v>
      </c>
      <c r="F171" s="8"/>
      <c r="G171" s="8">
        <v>4318.9194947085152</v>
      </c>
      <c r="H171" s="7"/>
      <c r="I171" s="8">
        <v>64541.400273475461</v>
      </c>
    </row>
    <row r="172" spans="1:9" ht="14.5" x14ac:dyDescent="0.35">
      <c r="A172" s="18" t="s">
        <v>374</v>
      </c>
      <c r="B172" s="4"/>
      <c r="C172" s="4" t="s">
        <v>375</v>
      </c>
      <c r="D172" s="4"/>
      <c r="E172" s="8">
        <v>2964.8430392563027</v>
      </c>
      <c r="F172" s="8"/>
      <c r="G172" s="8">
        <v>2020.3708403373826</v>
      </c>
      <c r="H172" s="7"/>
      <c r="I172" s="8">
        <v>30192.172664212521</v>
      </c>
    </row>
    <row r="173" spans="1:9" ht="14.5" x14ac:dyDescent="0.35">
      <c r="A173" s="18" t="s">
        <v>376</v>
      </c>
      <c r="B173" s="4"/>
      <c r="C173" s="4" t="s">
        <v>377</v>
      </c>
      <c r="D173" s="4"/>
      <c r="E173" s="8">
        <v>955.28477893603133</v>
      </c>
      <c r="F173" s="8"/>
      <c r="G173" s="8">
        <v>650.97190172489752</v>
      </c>
      <c r="H173" s="7"/>
      <c r="I173" s="8">
        <v>9728.0438145438766</v>
      </c>
    </row>
    <row r="174" spans="1:9" ht="14.5" x14ac:dyDescent="0.35">
      <c r="A174" s="18" t="s">
        <v>378</v>
      </c>
      <c r="B174" s="4"/>
      <c r="C174" s="4" t="s">
        <v>379</v>
      </c>
      <c r="D174" s="4"/>
      <c r="E174" s="8">
        <v>3811.065044256035</v>
      </c>
      <c r="F174" s="8"/>
      <c r="G174" s="8">
        <v>2597.022703763565</v>
      </c>
      <c r="H174" s="7"/>
      <c r="I174" s="8">
        <v>38809.586992364195</v>
      </c>
    </row>
    <row r="175" spans="1:9" ht="14.5" x14ac:dyDescent="0.35">
      <c r="A175" s="18" t="s">
        <v>380</v>
      </c>
      <c r="B175" s="4"/>
      <c r="C175" s="4" t="s">
        <v>381</v>
      </c>
      <c r="D175" s="6"/>
      <c r="E175" s="8">
        <v>141.03700083328849</v>
      </c>
      <c r="F175" s="8"/>
      <c r="G175" s="8">
        <v>96.108643904363632</v>
      </c>
      <c r="H175" s="7"/>
      <c r="I175" s="8">
        <v>1436.2357213586106</v>
      </c>
    </row>
    <row r="176" spans="1:9" ht="14.5" x14ac:dyDescent="0.35">
      <c r="A176" s="18" t="s">
        <v>382</v>
      </c>
      <c r="B176" s="4"/>
      <c r="C176" s="4" t="s">
        <v>383</v>
      </c>
      <c r="D176" s="4"/>
      <c r="E176" s="8">
        <v>6674.7293655232379</v>
      </c>
      <c r="F176" s="8"/>
      <c r="G176" s="8">
        <v>4548.4460386912942</v>
      </c>
      <c r="H176" s="7"/>
      <c r="I176" s="8">
        <v>67971.416639080315</v>
      </c>
    </row>
    <row r="177" spans="1:9" ht="14.5" x14ac:dyDescent="0.35">
      <c r="A177" s="18" t="s">
        <v>384</v>
      </c>
      <c r="B177" s="4"/>
      <c r="C177" s="4" t="s">
        <v>385</v>
      </c>
      <c r="D177" s="4"/>
      <c r="E177" s="8">
        <v>2652.108820017273</v>
      </c>
      <c r="F177" s="8"/>
      <c r="G177" s="8">
        <v>1807.2603690711858</v>
      </c>
      <c r="H177" s="7"/>
      <c r="I177" s="8">
        <v>27007.476064678223</v>
      </c>
    </row>
    <row r="178" spans="1:9" ht="14.5" x14ac:dyDescent="0.35">
      <c r="A178" s="18" t="s">
        <v>386</v>
      </c>
      <c r="B178" s="4"/>
      <c r="C178" s="4" t="s">
        <v>387</v>
      </c>
      <c r="D178" s="4"/>
      <c r="E178" s="8">
        <v>2311.3424018548553</v>
      </c>
      <c r="F178" s="8"/>
      <c r="G178" s="8">
        <v>1575.0475586438722</v>
      </c>
      <c r="H178" s="7"/>
      <c r="I178" s="8">
        <v>23537.316464625426</v>
      </c>
    </row>
    <row r="179" spans="1:9" ht="14.5" x14ac:dyDescent="0.35">
      <c r="A179" s="18" t="s">
        <v>388</v>
      </c>
      <c r="B179" s="4"/>
      <c r="C179" s="4" t="s">
        <v>389</v>
      </c>
      <c r="D179" s="4"/>
      <c r="E179" s="8">
        <v>1880.3473434077871</v>
      </c>
      <c r="F179" s="8"/>
      <c r="G179" s="8">
        <v>1281.3490940417173</v>
      </c>
      <c r="H179" s="7"/>
      <c r="I179" s="8">
        <v>19148.322831653772</v>
      </c>
    </row>
    <row r="180" spans="1:9" ht="14.5" x14ac:dyDescent="0.35">
      <c r="A180" s="18" t="s">
        <v>390</v>
      </c>
      <c r="B180" s="4"/>
      <c r="C180" s="4" t="s">
        <v>391</v>
      </c>
      <c r="D180" s="4"/>
      <c r="E180" s="8">
        <v>0</v>
      </c>
      <c r="F180" s="8"/>
      <c r="G180" s="8">
        <v>0</v>
      </c>
      <c r="H180" s="7"/>
      <c r="I180" s="8">
        <v>0</v>
      </c>
    </row>
    <row r="181" spans="1:9" ht="14.5" x14ac:dyDescent="0.35">
      <c r="A181" s="18" t="s">
        <v>392</v>
      </c>
      <c r="B181" s="4"/>
      <c r="C181" s="4" t="s">
        <v>393</v>
      </c>
      <c r="D181" s="4"/>
      <c r="E181" s="8">
        <v>7824.4875244902651</v>
      </c>
      <c r="F181" s="8"/>
      <c r="G181" s="8">
        <v>5331.9404183464339</v>
      </c>
      <c r="H181" s="7"/>
      <c r="I181" s="8">
        <v>79679.860019721164</v>
      </c>
    </row>
    <row r="182" spans="1:9" ht="14.5" x14ac:dyDescent="0.35">
      <c r="A182" s="18" t="s">
        <v>394</v>
      </c>
      <c r="B182" s="4"/>
      <c r="C182" s="4" t="s">
        <v>395</v>
      </c>
      <c r="D182" s="4"/>
      <c r="E182" s="8">
        <v>1208.450575462866</v>
      </c>
      <c r="F182" s="8"/>
      <c r="G182" s="8">
        <v>823.48990227372417</v>
      </c>
      <c r="H182" s="7"/>
      <c r="I182" s="8">
        <v>12306.131537976415</v>
      </c>
    </row>
    <row r="183" spans="1:9" ht="14.5" x14ac:dyDescent="0.35">
      <c r="A183" s="18" t="s">
        <v>396</v>
      </c>
      <c r="B183" s="4"/>
      <c r="C183" s="4" t="s">
        <v>397</v>
      </c>
      <c r="D183" s="4"/>
      <c r="E183" s="8">
        <v>780.52153877304374</v>
      </c>
      <c r="F183" s="8"/>
      <c r="G183" s="8">
        <v>531.88075601731668</v>
      </c>
      <c r="H183" s="7"/>
      <c r="I183" s="8">
        <v>7948.3604206864711</v>
      </c>
    </row>
    <row r="184" spans="1:9" ht="14.5" x14ac:dyDescent="0.35">
      <c r="A184" s="18" t="s">
        <v>398</v>
      </c>
      <c r="B184" s="4"/>
      <c r="C184" s="4" t="s">
        <v>399</v>
      </c>
      <c r="D184" s="4"/>
      <c r="E184" s="8">
        <v>3348.0957589119785</v>
      </c>
      <c r="F184" s="8"/>
      <c r="G184" s="8">
        <v>2281.5356335557622</v>
      </c>
      <c r="H184" s="7"/>
      <c r="I184" s="8">
        <v>34094.987124426145</v>
      </c>
    </row>
    <row r="185" spans="1:9" ht="14.5" x14ac:dyDescent="0.35">
      <c r="A185" s="18" t="s">
        <v>400</v>
      </c>
      <c r="B185" s="4"/>
      <c r="C185" s="4" t="s">
        <v>401</v>
      </c>
      <c r="D185" s="4"/>
      <c r="E185" s="8">
        <v>232.06201040553506</v>
      </c>
      <c r="F185" s="8"/>
      <c r="G185" s="8">
        <v>158.13697816900935</v>
      </c>
      <c r="H185" s="7"/>
      <c r="I185" s="8">
        <v>2363.1794986103841</v>
      </c>
    </row>
    <row r="186" spans="1:9" ht="14.5" x14ac:dyDescent="0.35">
      <c r="A186" s="18" t="s">
        <v>402</v>
      </c>
      <c r="B186" s="4"/>
      <c r="C186" s="4" t="s">
        <v>403</v>
      </c>
      <c r="D186" s="4"/>
      <c r="E186" s="8">
        <v>7395.2444784759091</v>
      </c>
      <c r="F186" s="8"/>
      <c r="G186" s="8">
        <v>5039.4358499418486</v>
      </c>
      <c r="H186" s="7"/>
      <c r="I186" s="8">
        <v>75308.707824281912</v>
      </c>
    </row>
    <row r="187" spans="1:9" ht="14.5" x14ac:dyDescent="0.35">
      <c r="A187" s="18" t="s">
        <v>404</v>
      </c>
      <c r="B187" s="4"/>
      <c r="C187" s="4" t="s">
        <v>405</v>
      </c>
      <c r="D187" s="4"/>
      <c r="E187" s="8">
        <v>3319.1875537722367</v>
      </c>
      <c r="F187" s="8"/>
      <c r="G187" s="8">
        <v>2261.8363462958619</v>
      </c>
      <c r="H187" s="7"/>
      <c r="I187" s="8">
        <v>33800.603405141461</v>
      </c>
    </row>
    <row r="188" spans="1:9" ht="14.5" x14ac:dyDescent="0.35">
      <c r="A188" s="18" t="s">
        <v>406</v>
      </c>
      <c r="B188" s="4"/>
      <c r="C188" s="4" t="s">
        <v>407</v>
      </c>
      <c r="D188" s="4"/>
      <c r="E188" s="8">
        <v>2415.1491384930209</v>
      </c>
      <c r="F188" s="8"/>
      <c r="G188" s="8">
        <v>1645.7859083498788</v>
      </c>
      <c r="H188" s="7"/>
      <c r="I188" s="8">
        <v>24594.421638420426</v>
      </c>
    </row>
    <row r="189" spans="1:9" ht="14.5" x14ac:dyDescent="0.35">
      <c r="A189" s="18" t="s">
        <v>408</v>
      </c>
      <c r="B189" s="4"/>
      <c r="C189" s="4" t="s">
        <v>409</v>
      </c>
      <c r="D189" s="4"/>
      <c r="E189" s="8">
        <v>18513.515376464093</v>
      </c>
      <c r="F189" s="8"/>
      <c r="G189" s="8">
        <v>12615.901119719385</v>
      </c>
      <c r="H189" s="7"/>
      <c r="I189" s="8">
        <v>188530.47040492471</v>
      </c>
    </row>
    <row r="190" spans="1:9" ht="14.5" x14ac:dyDescent="0.35">
      <c r="A190" s="18" t="s">
        <v>410</v>
      </c>
      <c r="B190" s="4"/>
      <c r="C190" s="4" t="s">
        <v>411</v>
      </c>
      <c r="D190" s="6"/>
      <c r="E190" s="8">
        <v>13794.031885847067</v>
      </c>
      <c r="F190" s="8"/>
      <c r="G190" s="8">
        <v>9399.8432375159136</v>
      </c>
      <c r="H190" s="7"/>
      <c r="I190" s="8">
        <v>140470.09805200848</v>
      </c>
    </row>
    <row r="191" spans="1:9" ht="14.5" x14ac:dyDescent="0.35">
      <c r="A191" s="18" t="s">
        <v>412</v>
      </c>
      <c r="B191" s="4"/>
      <c r="C191" s="4" t="s">
        <v>413</v>
      </c>
      <c r="D191" s="6"/>
      <c r="E191" s="8">
        <v>635.98051307433195</v>
      </c>
      <c r="F191" s="8"/>
      <c r="G191" s="8">
        <v>433.38431971781358</v>
      </c>
      <c r="H191" s="7"/>
      <c r="I191" s="8">
        <v>6476.4418242630509</v>
      </c>
    </row>
    <row r="192" spans="1:9" ht="14.5" x14ac:dyDescent="0.35">
      <c r="A192" s="18" t="s">
        <v>414</v>
      </c>
      <c r="B192" s="4"/>
      <c r="C192" s="4" t="s">
        <v>415</v>
      </c>
      <c r="D192" s="4"/>
      <c r="E192" s="8">
        <v>255.79381517590207</v>
      </c>
      <c r="F192" s="8"/>
      <c r="G192" s="8">
        <v>174.3088448451812</v>
      </c>
      <c r="H192" s="7"/>
      <c r="I192" s="8">
        <v>2604.849879731144</v>
      </c>
    </row>
    <row r="193" spans="1:9" ht="14.5" x14ac:dyDescent="0.35">
      <c r="A193" s="18" t="s">
        <v>416</v>
      </c>
      <c r="B193" s="4"/>
      <c r="C193" s="4" t="s">
        <v>417</v>
      </c>
      <c r="D193" s="4"/>
      <c r="E193" s="8">
        <v>7021.6278272001482</v>
      </c>
      <c r="F193" s="8"/>
      <c r="G193" s="8">
        <v>4784.8374858101033</v>
      </c>
      <c r="H193" s="7"/>
      <c r="I193" s="8">
        <v>71504.021270496538</v>
      </c>
    </row>
    <row r="194" spans="1:9" ht="14.5" x14ac:dyDescent="0.35">
      <c r="A194" s="18" t="s">
        <v>418</v>
      </c>
      <c r="B194" s="4"/>
      <c r="C194" s="4" t="s">
        <v>419</v>
      </c>
      <c r="D194" s="4"/>
      <c r="E194" s="8">
        <v>8289.20882226703</v>
      </c>
      <c r="F194" s="8"/>
      <c r="G194" s="8">
        <v>5648.6213847518047</v>
      </c>
      <c r="H194" s="7"/>
      <c r="I194" s="8">
        <v>84412.301325191598</v>
      </c>
    </row>
    <row r="195" spans="1:9" ht="14.5" x14ac:dyDescent="0.35">
      <c r="A195" s="18" t="s">
        <v>420</v>
      </c>
      <c r="B195" s="4"/>
      <c r="C195" s="4" t="s">
        <v>421</v>
      </c>
      <c r="D195" s="4"/>
      <c r="E195" s="8">
        <v>7311.1478817057496</v>
      </c>
      <c r="F195" s="8"/>
      <c r="G195" s="8">
        <v>4982.1288324585012</v>
      </c>
      <c r="H195" s="7"/>
      <c r="I195" s="8">
        <v>74452.318822726476</v>
      </c>
    </row>
    <row r="196" spans="1:9" ht="14.5" x14ac:dyDescent="0.35">
      <c r="A196" s="18" t="s">
        <v>422</v>
      </c>
      <c r="B196" s="4"/>
      <c r="C196" s="4" t="s">
        <v>423</v>
      </c>
      <c r="D196" s="4"/>
      <c r="E196" s="8">
        <v>420.48298385079789</v>
      </c>
      <c r="F196" s="8"/>
      <c r="G196" s="8">
        <v>286.53508741673619</v>
      </c>
      <c r="H196" s="7"/>
      <c r="I196" s="8">
        <v>4281.9450077772235</v>
      </c>
    </row>
    <row r="197" spans="1:9" ht="14.5" x14ac:dyDescent="0.35">
      <c r="A197" s="18" t="s">
        <v>424</v>
      </c>
      <c r="B197" s="4"/>
      <c r="C197" s="4" t="s">
        <v>425</v>
      </c>
      <c r="D197" s="4"/>
      <c r="E197" s="8">
        <v>4808.3981215771455</v>
      </c>
      <c r="F197" s="8"/>
      <c r="G197" s="8">
        <v>3276.6481142301359</v>
      </c>
      <c r="H197" s="7"/>
      <c r="I197" s="8">
        <v>48965.825307685787</v>
      </c>
    </row>
    <row r="198" spans="1:9" ht="14.5" x14ac:dyDescent="0.35">
      <c r="A198" s="18" t="s">
        <v>426</v>
      </c>
      <c r="B198" s="4"/>
      <c r="C198" s="4" t="s">
        <v>427</v>
      </c>
      <c r="D198" s="4"/>
      <c r="E198" s="8">
        <v>0</v>
      </c>
      <c r="F198" s="8"/>
      <c r="G198" s="8">
        <v>0</v>
      </c>
      <c r="H198" s="7"/>
      <c r="I198" s="8">
        <v>0</v>
      </c>
    </row>
    <row r="199" spans="1:9" ht="14.5" x14ac:dyDescent="0.35">
      <c r="A199" s="18" t="s">
        <v>428</v>
      </c>
      <c r="B199" s="4"/>
      <c r="C199" s="4" t="s">
        <v>429</v>
      </c>
      <c r="D199" s="4"/>
      <c r="E199" s="8">
        <v>59957.80747536655</v>
      </c>
      <c r="F199" s="8"/>
      <c r="G199" s="8">
        <v>40857.814147280842</v>
      </c>
      <c r="H199" s="7"/>
      <c r="I199" s="8">
        <v>610574.13559335039</v>
      </c>
    </row>
    <row r="200" spans="1:9" ht="14.5" x14ac:dyDescent="0.35">
      <c r="A200" s="18" t="s">
        <v>430</v>
      </c>
      <c r="B200" s="4"/>
      <c r="C200" s="4" t="s">
        <v>431</v>
      </c>
      <c r="D200" s="4"/>
      <c r="E200" s="8">
        <v>12793.632786768705</v>
      </c>
      <c r="F200" s="8"/>
      <c r="G200" s="8">
        <v>8718.1285087035922</v>
      </c>
      <c r="H200" s="7"/>
      <c r="I200" s="8">
        <v>130282.63722100512</v>
      </c>
    </row>
    <row r="201" spans="1:9" ht="14.5" x14ac:dyDescent="0.35">
      <c r="A201" s="18" t="s">
        <v>432</v>
      </c>
      <c r="B201" s="4"/>
      <c r="C201" s="4" t="s">
        <v>433</v>
      </c>
      <c r="D201" s="4"/>
      <c r="E201" s="8">
        <v>34216.80281085868</v>
      </c>
      <c r="F201" s="8"/>
      <c r="G201" s="8">
        <v>23316.792738536911</v>
      </c>
      <c r="H201" s="7"/>
      <c r="I201" s="8">
        <v>348443.27500787156</v>
      </c>
    </row>
    <row r="202" spans="1:9" ht="14.5" x14ac:dyDescent="0.35">
      <c r="A202" s="18" t="s">
        <v>434</v>
      </c>
      <c r="B202" s="4"/>
      <c r="C202" s="4" t="s">
        <v>435</v>
      </c>
      <c r="D202" s="4"/>
      <c r="E202" s="8">
        <v>647.80659699513558</v>
      </c>
      <c r="F202" s="8"/>
      <c r="G202" s="8">
        <v>441.44311905140927</v>
      </c>
      <c r="H202" s="7"/>
      <c r="I202" s="8">
        <v>6596.8715276067851</v>
      </c>
    </row>
    <row r="203" spans="1:9" ht="14.5" x14ac:dyDescent="0.35">
      <c r="A203" s="18" t="s">
        <v>436</v>
      </c>
      <c r="B203" s="4"/>
      <c r="C203" s="4" t="s">
        <v>437</v>
      </c>
      <c r="D203" s="4"/>
      <c r="E203" s="8">
        <v>11970.624946502403</v>
      </c>
      <c r="F203" s="8"/>
      <c r="G203" s="8">
        <v>8157.2957698952096</v>
      </c>
      <c r="H203" s="7"/>
      <c r="I203" s="8">
        <v>121901.62194015783</v>
      </c>
    </row>
    <row r="204" spans="1:9" ht="14.5" x14ac:dyDescent="0.35">
      <c r="A204" s="18" t="s">
        <v>438</v>
      </c>
      <c r="B204" s="4"/>
      <c r="C204" s="4" t="s">
        <v>439</v>
      </c>
      <c r="D204" s="4"/>
      <c r="E204" s="8">
        <v>5687.0323565820436</v>
      </c>
      <c r="F204" s="8"/>
      <c r="G204" s="8">
        <v>3875.3870573113581</v>
      </c>
      <c r="H204" s="7"/>
      <c r="I204" s="8">
        <v>57913.306230186958</v>
      </c>
    </row>
    <row r="205" spans="1:9" ht="14.5" x14ac:dyDescent="0.35">
      <c r="A205" s="18" t="s">
        <v>440</v>
      </c>
      <c r="B205" s="4"/>
      <c r="C205" s="4" t="s">
        <v>441</v>
      </c>
      <c r="D205" s="4"/>
      <c r="E205" s="8">
        <v>5424.2304916752946</v>
      </c>
      <c r="F205" s="8"/>
      <c r="G205" s="8">
        <v>3696.3026276758983</v>
      </c>
      <c r="H205" s="7"/>
      <c r="I205" s="8">
        <v>55237.090600326192</v>
      </c>
    </row>
    <row r="206" spans="1:9" ht="14.5" x14ac:dyDescent="0.35">
      <c r="A206" s="18" t="s">
        <v>442</v>
      </c>
      <c r="B206" s="4"/>
      <c r="C206" s="4" t="s">
        <v>443</v>
      </c>
      <c r="D206" s="4"/>
      <c r="E206" s="8">
        <v>2818.5500011248801</v>
      </c>
      <c r="F206" s="8"/>
      <c r="G206" s="8">
        <v>1920.6805078403099</v>
      </c>
      <c r="H206" s="7"/>
      <c r="I206" s="8">
        <v>28702.412630256698</v>
      </c>
    </row>
    <row r="207" spans="1:9" ht="14.5" x14ac:dyDescent="0.35">
      <c r="A207" s="18" t="s">
        <v>444</v>
      </c>
      <c r="B207" s="4"/>
      <c r="C207" s="4" t="s">
        <v>445</v>
      </c>
      <c r="D207" s="4"/>
      <c r="E207" s="8">
        <v>4617.0704002321563</v>
      </c>
      <c r="F207" s="8"/>
      <c r="G207" s="8">
        <v>3146.2692226546228</v>
      </c>
      <c r="H207" s="7"/>
      <c r="I207" s="8">
        <v>47017.459231703826</v>
      </c>
    </row>
    <row r="208" spans="1:9" ht="14.5" x14ac:dyDescent="0.35">
      <c r="A208" s="18" t="s">
        <v>446</v>
      </c>
      <c r="B208" s="4"/>
      <c r="C208" s="4" t="s">
        <v>447</v>
      </c>
      <c r="D208" s="6"/>
      <c r="E208" s="8">
        <v>501.9515619718901</v>
      </c>
      <c r="F208" s="8"/>
      <c r="G208" s="8">
        <v>342.05126060372891</v>
      </c>
      <c r="H208" s="7"/>
      <c r="I208" s="8">
        <v>5111.571853034061</v>
      </c>
    </row>
    <row r="209" spans="1:9" ht="14.5" x14ac:dyDescent="0.35">
      <c r="A209" s="18" t="s">
        <v>448</v>
      </c>
      <c r="B209" s="4"/>
      <c r="C209" s="4" t="s">
        <v>449</v>
      </c>
      <c r="D209" s="4"/>
      <c r="E209" s="8">
        <v>33190.362436075928</v>
      </c>
      <c r="F209" s="8"/>
      <c r="G209" s="8">
        <v>22617.332370787986</v>
      </c>
      <c r="H209" s="7"/>
      <c r="I209" s="8">
        <v>337990.62553718197</v>
      </c>
    </row>
    <row r="210" spans="1:9" ht="14.5" x14ac:dyDescent="0.35">
      <c r="A210" s="18" t="s">
        <v>450</v>
      </c>
      <c r="B210" s="4"/>
      <c r="C210" s="4" t="s">
        <v>451</v>
      </c>
      <c r="D210" s="4"/>
      <c r="E210" s="8">
        <v>1044.6374130043262</v>
      </c>
      <c r="F210" s="8"/>
      <c r="G210" s="8">
        <v>711.8606078009542</v>
      </c>
      <c r="H210" s="7"/>
      <c r="I210" s="8">
        <v>10637.95712869654</v>
      </c>
    </row>
    <row r="211" spans="1:9" ht="14.5" x14ac:dyDescent="0.35">
      <c r="A211" s="18" t="s">
        <v>452</v>
      </c>
      <c r="B211" s="4"/>
      <c r="C211" s="4" t="s">
        <v>453</v>
      </c>
      <c r="D211" s="4"/>
      <c r="E211" s="8">
        <v>537.42981373430109</v>
      </c>
      <c r="F211" s="8"/>
      <c r="G211" s="8">
        <v>366.22765860451602</v>
      </c>
      <c r="H211" s="7"/>
      <c r="I211" s="8">
        <v>5472.8609630652636</v>
      </c>
    </row>
    <row r="212" spans="1:9" ht="14.5" x14ac:dyDescent="0.35">
      <c r="A212" s="18" t="s">
        <v>454</v>
      </c>
      <c r="B212" s="4"/>
      <c r="C212" s="4" t="s">
        <v>455</v>
      </c>
      <c r="D212" s="4"/>
      <c r="E212" s="8">
        <v>2647.728788935493</v>
      </c>
      <c r="F212" s="8"/>
      <c r="G212" s="8">
        <v>1804.2756285772607</v>
      </c>
      <c r="H212" s="7"/>
      <c r="I212" s="8">
        <v>26962.8724708472</v>
      </c>
    </row>
    <row r="213" spans="1:9" ht="14.5" x14ac:dyDescent="0.35">
      <c r="A213" s="18" t="s">
        <v>456</v>
      </c>
      <c r="B213" s="4"/>
      <c r="C213" s="4" t="s">
        <v>457</v>
      </c>
      <c r="D213" s="4"/>
      <c r="E213" s="8">
        <v>466.47331020947894</v>
      </c>
      <c r="F213" s="8"/>
      <c r="G213" s="8">
        <v>317.87486260294173</v>
      </c>
      <c r="H213" s="7"/>
      <c r="I213" s="8">
        <v>4750.2827430028574</v>
      </c>
    </row>
    <row r="214" spans="1:9" ht="14.5" x14ac:dyDescent="0.35">
      <c r="A214" s="18" t="s">
        <v>458</v>
      </c>
      <c r="B214" s="4"/>
      <c r="C214" s="4" t="s">
        <v>459</v>
      </c>
      <c r="D214" s="4"/>
      <c r="E214" s="8">
        <v>6831.0964751427546</v>
      </c>
      <c r="F214" s="8"/>
      <c r="G214" s="8">
        <v>4655.0012743243942</v>
      </c>
      <c r="H214" s="7"/>
      <c r="I214" s="8">
        <v>69563.764938847467</v>
      </c>
    </row>
    <row r="215" spans="1:9" ht="14.5" x14ac:dyDescent="0.35">
      <c r="A215" s="18" t="s">
        <v>460</v>
      </c>
      <c r="B215" s="4"/>
      <c r="C215" s="4" t="s">
        <v>461</v>
      </c>
      <c r="D215" s="4"/>
      <c r="E215" s="8">
        <v>0</v>
      </c>
      <c r="F215" s="8"/>
      <c r="G215" s="8">
        <v>0</v>
      </c>
      <c r="H215" s="7"/>
      <c r="I215" s="8">
        <v>0</v>
      </c>
    </row>
    <row r="216" spans="1:9" ht="14.5" x14ac:dyDescent="0.35">
      <c r="A216" s="18" t="s">
        <v>462</v>
      </c>
      <c r="B216" s="4"/>
      <c r="C216" s="4" t="s">
        <v>463</v>
      </c>
      <c r="D216" s="4"/>
      <c r="E216" s="8">
        <v>0</v>
      </c>
      <c r="F216" s="8"/>
      <c r="G216" s="8">
        <v>0</v>
      </c>
      <c r="H216" s="7"/>
      <c r="I216" s="8">
        <v>0</v>
      </c>
    </row>
    <row r="217" spans="1:9" ht="14.5" x14ac:dyDescent="0.35">
      <c r="A217" s="18" t="s">
        <v>464</v>
      </c>
      <c r="B217" s="4"/>
      <c r="C217" s="4" t="s">
        <v>465</v>
      </c>
      <c r="D217" s="4"/>
      <c r="E217" s="8">
        <v>0</v>
      </c>
      <c r="F217" s="8"/>
      <c r="G217" s="8">
        <v>0</v>
      </c>
      <c r="H217" s="7"/>
      <c r="I217" s="8">
        <v>0</v>
      </c>
    </row>
    <row r="218" spans="1:9" ht="14.5" x14ac:dyDescent="0.35">
      <c r="A218" s="18" t="s">
        <v>466</v>
      </c>
      <c r="B218" s="4"/>
      <c r="C218" s="4" t="s">
        <v>467</v>
      </c>
      <c r="D218" s="4"/>
      <c r="E218" s="8">
        <v>1017.9192234054734</v>
      </c>
      <c r="F218" s="8"/>
      <c r="G218" s="8">
        <v>693.65369078801564</v>
      </c>
      <c r="H218" s="7"/>
      <c r="I218" s="8">
        <v>10365.875206327362</v>
      </c>
    </row>
    <row r="219" spans="1:9" ht="14.5" x14ac:dyDescent="0.35">
      <c r="A219" s="18" t="s">
        <v>468</v>
      </c>
      <c r="B219" s="4"/>
      <c r="C219" s="4" t="s">
        <v>469</v>
      </c>
      <c r="D219" s="4"/>
      <c r="E219" s="8">
        <v>490.12547805108642</v>
      </c>
      <c r="F219" s="8"/>
      <c r="G219" s="8">
        <v>333.99246127013322</v>
      </c>
      <c r="H219" s="7"/>
      <c r="I219" s="8">
        <v>4991.1421496903267</v>
      </c>
    </row>
    <row r="220" spans="1:9" ht="14.5" x14ac:dyDescent="0.35">
      <c r="A220" s="18" t="s">
        <v>470</v>
      </c>
      <c r="B220" s="4"/>
      <c r="C220" s="4" t="s">
        <v>471</v>
      </c>
      <c r="D220" s="4"/>
      <c r="E220" s="8">
        <v>260.17384625768125</v>
      </c>
      <c r="F220" s="8"/>
      <c r="G220" s="8">
        <v>177.29358533910556</v>
      </c>
      <c r="H220" s="7"/>
      <c r="I220" s="8">
        <v>2649.4534735621569</v>
      </c>
    </row>
    <row r="221" spans="1:9" ht="14.5" x14ac:dyDescent="0.35">
      <c r="A221" s="18" t="s">
        <v>472</v>
      </c>
      <c r="B221" s="4"/>
      <c r="C221" s="4" t="s">
        <v>473</v>
      </c>
      <c r="D221" s="4"/>
      <c r="E221" s="8">
        <v>1064.78555598051</v>
      </c>
      <c r="F221" s="8"/>
      <c r="G221" s="8">
        <v>725.59041407300595</v>
      </c>
      <c r="H221" s="7"/>
      <c r="I221" s="8">
        <v>10843.133660319198</v>
      </c>
    </row>
    <row r="222" spans="1:9" ht="14.5" x14ac:dyDescent="0.35">
      <c r="A222" s="18" t="s">
        <v>474</v>
      </c>
      <c r="B222" s="4"/>
      <c r="C222" s="4" t="s">
        <v>475</v>
      </c>
      <c r="D222" s="4"/>
      <c r="E222" s="8">
        <v>13995.951318717081</v>
      </c>
      <c r="F222" s="8"/>
      <c r="G222" s="8">
        <v>9537.4397742858237</v>
      </c>
      <c r="H222" s="7"/>
      <c r="I222" s="8">
        <v>142526.32372761815</v>
      </c>
    </row>
    <row r="223" spans="1:9" ht="14.5" x14ac:dyDescent="0.35">
      <c r="A223" s="18" t="s">
        <v>476</v>
      </c>
      <c r="B223" s="4"/>
      <c r="C223" s="4" t="s">
        <v>477</v>
      </c>
      <c r="D223" s="4"/>
      <c r="E223" s="8">
        <v>3580.2374062462736</v>
      </c>
      <c r="F223" s="8"/>
      <c r="G223" s="8">
        <v>2439.7268797337524</v>
      </c>
      <c r="H223" s="7"/>
      <c r="I223" s="8">
        <v>36458.97759746982</v>
      </c>
    </row>
    <row r="224" spans="1:9" ht="14.5" x14ac:dyDescent="0.35">
      <c r="A224" s="18" t="s">
        <v>478</v>
      </c>
      <c r="B224" s="4"/>
      <c r="C224" s="4" t="s">
        <v>479</v>
      </c>
      <c r="D224" s="4"/>
      <c r="E224" s="8">
        <v>570.28004684764471</v>
      </c>
      <c r="F224" s="8"/>
      <c r="G224" s="8">
        <v>388.61321230894856</v>
      </c>
      <c r="H224" s="7"/>
      <c r="I224" s="8">
        <v>5807.3879167978594</v>
      </c>
    </row>
    <row r="225" spans="1:9" ht="14.5" x14ac:dyDescent="0.35">
      <c r="A225" s="18" t="s">
        <v>480</v>
      </c>
      <c r="B225" s="4"/>
      <c r="C225" s="4" t="s">
        <v>481</v>
      </c>
      <c r="D225" s="4"/>
      <c r="E225" s="8">
        <v>1636.8176152608669</v>
      </c>
      <c r="F225" s="8"/>
      <c r="G225" s="8">
        <v>1115.3975225795245</v>
      </c>
      <c r="H225" s="7"/>
      <c r="I225" s="8">
        <v>16668.363014649465</v>
      </c>
    </row>
    <row r="226" spans="1:9" ht="14.5" x14ac:dyDescent="0.35">
      <c r="A226" s="18" t="s">
        <v>482</v>
      </c>
      <c r="B226" s="4"/>
      <c r="C226" s="4" t="s">
        <v>483</v>
      </c>
      <c r="D226" s="4"/>
      <c r="E226" s="8">
        <v>5314.2917115226373</v>
      </c>
      <c r="F226" s="8"/>
      <c r="G226" s="8">
        <v>3621.3856412783971</v>
      </c>
      <c r="H226" s="7"/>
      <c r="I226" s="8">
        <v>54117.540395167765</v>
      </c>
    </row>
    <row r="227" spans="1:9" ht="14.5" x14ac:dyDescent="0.35">
      <c r="A227" s="18" t="s">
        <v>484</v>
      </c>
      <c r="B227" s="4"/>
      <c r="C227" s="4" t="s">
        <v>485</v>
      </c>
      <c r="D227" s="4"/>
      <c r="E227" s="8">
        <v>3878.5175229154333</v>
      </c>
      <c r="F227" s="8"/>
      <c r="G227" s="8">
        <v>2642.9877073699995</v>
      </c>
      <c r="H227" s="7"/>
      <c r="I227" s="8">
        <v>39496.482337361784</v>
      </c>
    </row>
    <row r="228" spans="1:9" ht="14.5" x14ac:dyDescent="0.35">
      <c r="A228" s="18" t="s">
        <v>486</v>
      </c>
      <c r="B228" s="4"/>
      <c r="C228" s="4" t="s">
        <v>487</v>
      </c>
      <c r="D228" s="4"/>
      <c r="E228" s="8">
        <v>5326.1177954434415</v>
      </c>
      <c r="F228" s="8"/>
      <c r="G228" s="8">
        <v>3629.4444406119928</v>
      </c>
      <c r="H228" s="7"/>
      <c r="I228" s="8">
        <v>54237.970098511505</v>
      </c>
    </row>
    <row r="229" spans="1:9" ht="14.5" x14ac:dyDescent="0.35">
      <c r="A229" s="18" t="s">
        <v>488</v>
      </c>
      <c r="B229" s="4"/>
      <c r="C229" s="4" t="s">
        <v>489</v>
      </c>
      <c r="D229" s="4"/>
      <c r="E229" s="8">
        <v>894.64125768558051</v>
      </c>
      <c r="F229" s="8"/>
      <c r="G229" s="8">
        <v>609.64681288629083</v>
      </c>
      <c r="H229" s="7"/>
      <c r="I229" s="8">
        <v>9110.486783592678</v>
      </c>
    </row>
    <row r="230" spans="1:9" ht="14.5" x14ac:dyDescent="0.35">
      <c r="A230" s="18" t="s">
        <v>490</v>
      </c>
      <c r="B230" s="4"/>
      <c r="C230" s="4" t="s">
        <v>491</v>
      </c>
      <c r="D230" s="4"/>
      <c r="E230" s="8">
        <v>120.4508547489264</v>
      </c>
      <c r="F230" s="8"/>
      <c r="G230" s="8">
        <v>82.080363582919176</v>
      </c>
      <c r="H230" s="7"/>
      <c r="I230" s="8">
        <v>1226.5988303528495</v>
      </c>
    </row>
    <row r="231" spans="1:9" ht="14.5" x14ac:dyDescent="0.35">
      <c r="A231" s="18" t="s">
        <v>492</v>
      </c>
      <c r="B231" s="4"/>
      <c r="C231" s="4" t="s">
        <v>493</v>
      </c>
      <c r="D231" s="4"/>
      <c r="E231" s="8">
        <v>1597.8353386330321</v>
      </c>
      <c r="F231" s="8"/>
      <c r="G231" s="8">
        <v>1088.8333321835976</v>
      </c>
      <c r="H231" s="7"/>
      <c r="I231" s="8">
        <v>16271.391029553448</v>
      </c>
    </row>
    <row r="232" spans="1:9" ht="14.5" x14ac:dyDescent="0.35">
      <c r="A232" s="18" t="s">
        <v>494</v>
      </c>
      <c r="B232" s="4"/>
      <c r="C232" s="4" t="s">
        <v>495</v>
      </c>
      <c r="D232" s="4"/>
      <c r="E232" s="8">
        <v>6814.4523570319934</v>
      </c>
      <c r="F232" s="8"/>
      <c r="G232" s="8">
        <v>4643.6592604474808</v>
      </c>
      <c r="H232" s="7"/>
      <c r="I232" s="8">
        <v>69394.271282289614</v>
      </c>
    </row>
    <row r="233" spans="1:9" ht="14.5" x14ac:dyDescent="0.35">
      <c r="A233" s="18" t="s">
        <v>496</v>
      </c>
      <c r="B233" s="4"/>
      <c r="C233" s="4" t="s">
        <v>497</v>
      </c>
      <c r="D233" s="4"/>
      <c r="E233" s="8">
        <v>2843.0781751828445</v>
      </c>
      <c r="F233" s="8"/>
      <c r="G233" s="8">
        <v>1937.3950546062872</v>
      </c>
      <c r="H233" s="7"/>
      <c r="I233" s="8">
        <v>28952.192755710385</v>
      </c>
    </row>
    <row r="234" spans="1:9" ht="14.5" x14ac:dyDescent="0.35">
      <c r="A234" s="18" t="s">
        <v>498</v>
      </c>
      <c r="B234" s="4"/>
      <c r="C234" s="4" t="s">
        <v>499</v>
      </c>
      <c r="D234" s="6"/>
      <c r="E234" s="8">
        <v>6445.6537399461913</v>
      </c>
      <c r="F234" s="8"/>
      <c r="G234" s="8">
        <v>4392.3441108590532</v>
      </c>
      <c r="H234" s="7"/>
      <c r="I234" s="8">
        <v>65638.648681718361</v>
      </c>
    </row>
    <row r="235" spans="1:9" ht="14.5" x14ac:dyDescent="0.35">
      <c r="A235" s="18" t="s">
        <v>500</v>
      </c>
      <c r="B235" s="4"/>
      <c r="C235" s="4" t="s">
        <v>501</v>
      </c>
      <c r="D235" s="4"/>
      <c r="E235" s="8">
        <v>1080.5536678749154</v>
      </c>
      <c r="F235" s="8"/>
      <c r="G235" s="8">
        <v>736.33547985113387</v>
      </c>
      <c r="H235" s="7"/>
      <c r="I235" s="8">
        <v>11003.706598110846</v>
      </c>
    </row>
    <row r="236" spans="1:9" ht="14.5" x14ac:dyDescent="0.35">
      <c r="A236" s="18" t="s">
        <v>502</v>
      </c>
      <c r="B236" s="4"/>
      <c r="C236" s="4" t="s">
        <v>503</v>
      </c>
      <c r="D236" s="4"/>
      <c r="E236" s="8">
        <v>1645.1396743162472</v>
      </c>
      <c r="F236" s="8"/>
      <c r="G236" s="8">
        <v>1121.0685295179808</v>
      </c>
      <c r="H236" s="7"/>
      <c r="I236" s="8">
        <v>16753.109842928388</v>
      </c>
    </row>
    <row r="237" spans="1:9" ht="14.5" x14ac:dyDescent="0.35">
      <c r="A237" s="18" t="s">
        <v>504</v>
      </c>
      <c r="B237" s="4"/>
      <c r="C237" s="4" t="s">
        <v>505</v>
      </c>
      <c r="D237" s="4"/>
      <c r="E237" s="8">
        <v>2772.9976778743776</v>
      </c>
      <c r="F237" s="8"/>
      <c r="G237" s="8">
        <v>1889.6392067034974</v>
      </c>
      <c r="H237" s="7"/>
      <c r="I237" s="8">
        <v>28238.535254414175</v>
      </c>
    </row>
    <row r="238" spans="1:9" ht="14.5" x14ac:dyDescent="0.35">
      <c r="A238" s="18" t="s">
        <v>506</v>
      </c>
      <c r="B238" s="4"/>
      <c r="C238" s="4" t="s">
        <v>507</v>
      </c>
      <c r="D238" s="4"/>
      <c r="E238" s="8">
        <v>1594.7693168757862</v>
      </c>
      <c r="F238" s="8"/>
      <c r="G238" s="8">
        <v>1086.7440138378504</v>
      </c>
      <c r="H238" s="7"/>
      <c r="I238" s="8">
        <v>16240.168513871735</v>
      </c>
    </row>
    <row r="239" spans="1:9" ht="14.5" x14ac:dyDescent="0.35">
      <c r="A239" s="18" t="s">
        <v>508</v>
      </c>
      <c r="B239" s="4"/>
      <c r="C239" s="4" t="s">
        <v>509</v>
      </c>
      <c r="D239" s="4"/>
      <c r="E239" s="8">
        <v>3814.5690691214572</v>
      </c>
      <c r="F239" s="8"/>
      <c r="G239" s="8">
        <v>2599.4104961587036</v>
      </c>
      <c r="H239" s="7"/>
      <c r="I239" s="8">
        <v>38845.269867428993</v>
      </c>
    </row>
    <row r="240" spans="1:9" ht="14.5" x14ac:dyDescent="0.35">
      <c r="A240" s="18" t="s">
        <v>510</v>
      </c>
      <c r="B240" s="4"/>
      <c r="C240" s="4" t="s">
        <v>511</v>
      </c>
      <c r="D240" s="4"/>
      <c r="E240" s="8">
        <v>134.02895110244191</v>
      </c>
      <c r="F240" s="8"/>
      <c r="G240" s="8">
        <v>91.333059114084719</v>
      </c>
      <c r="H240" s="7"/>
      <c r="I240" s="8">
        <v>1364.8699712289906</v>
      </c>
    </row>
    <row r="241" spans="1:9" ht="14.5" x14ac:dyDescent="0.35">
      <c r="A241" s="18" t="s">
        <v>512</v>
      </c>
      <c r="B241" s="4"/>
      <c r="C241" s="4" t="s">
        <v>513</v>
      </c>
      <c r="D241" s="6"/>
      <c r="E241" s="8">
        <v>4122.047251062354</v>
      </c>
      <c r="F241" s="8"/>
      <c r="G241" s="8">
        <v>2808.9392788321925</v>
      </c>
      <c r="H241" s="7"/>
      <c r="I241" s="8">
        <v>41976.442154366094</v>
      </c>
    </row>
    <row r="242" spans="1:9" ht="14.5" x14ac:dyDescent="0.35">
      <c r="A242" s="6"/>
      <c r="B242" s="4"/>
      <c r="C242" s="4"/>
      <c r="D242" s="4"/>
      <c r="E242" s="15"/>
      <c r="F242" s="15"/>
      <c r="G242" s="43"/>
      <c r="H242" s="4"/>
      <c r="I242" s="15"/>
    </row>
    <row r="243" spans="1:9" ht="15" thickBot="1" x14ac:dyDescent="0.4">
      <c r="A243" s="13" t="s">
        <v>514</v>
      </c>
      <c r="B243" s="13"/>
      <c r="C243" s="13"/>
      <c r="D243" s="4"/>
      <c r="E243" s="27">
        <f>SUM(E13:E242)</f>
        <v>4992882.9999999972</v>
      </c>
      <c r="F243" s="15"/>
      <c r="G243" s="27">
        <f>SUM(G13:G242)</f>
        <v>3402364</v>
      </c>
      <c r="H243" s="4"/>
      <c r="I243" s="27">
        <f>SUM(I13:I242)</f>
        <v>50844507.999999985</v>
      </c>
    </row>
    <row r="244" spans="1:9" ht="15" thickTop="1" x14ac:dyDescent="0.35">
      <c r="A244" s="13"/>
      <c r="B244" s="13"/>
      <c r="C244" s="13"/>
      <c r="D244" s="4"/>
      <c r="E244" s="15"/>
      <c r="F244" s="15"/>
      <c r="G244" s="15"/>
      <c r="H244" s="4"/>
      <c r="I244" s="15"/>
    </row>
    <row r="245" spans="1:9" x14ac:dyDescent="0.3">
      <c r="E245" s="46"/>
      <c r="F245" s="46"/>
      <c r="G245" s="46"/>
      <c r="H245" s="46"/>
      <c r="I245" s="46"/>
    </row>
  </sheetData>
  <sheetProtection algorithmName="SHA-512" hashValue="IRo/HcNJF2nTYm5EWGrznaOk7VEId/k3B3tk6QJOgHmGngP9yKDAxXG+P2fm8C81/ljp+puOqcDmAqpYkKJGVw==" saltValue="/LSkG3F/t37nCdo8txV/DQ==" spinCount="100000" sheet="1" autoFilter="0"/>
  <autoFilter ref="A12:I12" xr:uid="{00000000-0009-0000-0000-000004000000}"/>
  <mergeCells count="6">
    <mergeCell ref="E7:I7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Sched of ER Allocations_State</vt:lpstr>
      <vt:lpstr>Sched of ER Allocations_Teacher</vt:lpstr>
      <vt:lpstr>Sched of OPEB Amts_State</vt:lpstr>
      <vt:lpstr>Sched of OPEB Amts_Teacher</vt:lpstr>
      <vt:lpstr>REVISED Sched of On-Behalf Amt</vt:lpstr>
      <vt:lpstr>ORIG Sched of On-Behalf Amts</vt:lpstr>
    </vt:vector>
  </TitlesOfParts>
  <Company>Maine 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Farris</dc:creator>
  <cp:lastModifiedBy>Ronald Farris</cp:lastModifiedBy>
  <dcterms:created xsi:type="dcterms:W3CDTF">2022-12-16T17:05:01Z</dcterms:created>
  <dcterms:modified xsi:type="dcterms:W3CDTF">2026-06-24T13:53:41Z</dcterms:modified>
</cp:coreProperties>
</file>