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2980" windowHeight="10788" tabRatio="763"/>
  </bookViews>
  <sheets>
    <sheet name="Sched of ER Allocations_State" sheetId="1" r:id="rId1"/>
    <sheet name="Sched of ER Allocations_Teacher" sheetId="2" r:id="rId2"/>
    <sheet name="Sched of OPEB Amounts_State" sheetId="3" r:id="rId3"/>
    <sheet name="Sched of OPEB Amounts_Teacher" sheetId="4" r:id="rId4"/>
    <sheet name="Sched of On-Behalf Amounts" sheetId="5" r:id="rId5"/>
  </sheets>
  <definedNames>
    <definedName name="_xlnm._FilterDatabase" localSheetId="4" hidden="1">'Sched of On-Behalf Amounts'!$A$13:$M$206</definedName>
    <definedName name="_xlnm.Print_Titles" localSheetId="4">'Sched of On-Behalf Amounts'!$1:$9</definedName>
    <definedName name="_xlnm.Print_Titles" localSheetId="2">'Sched of OPEB Amounts_State'!$A:$D,'Sched of OPEB Amounts_State'!$1:$7</definedName>
    <definedName name="_xlnm.Print_Titles" localSheetId="3">'Sched of OPEB Amounts_Teacher'!$A:$D,'Sched of OPEB Amounts_Teacher'!$1:$7</definedName>
  </definedNames>
  <calcPr calcId="145621"/>
</workbook>
</file>

<file path=xl/calcChain.xml><?xml version="1.0" encoding="utf-8"?>
<calcChain xmlns="http://schemas.openxmlformats.org/spreadsheetml/2006/main">
  <c r="K11" i="2" l="1"/>
  <c r="I11" i="2"/>
  <c r="G11" i="2"/>
  <c r="E11" i="2"/>
  <c r="K16" i="1" l="1"/>
  <c r="I16" i="1"/>
  <c r="G16" i="1"/>
  <c r="E16" i="1"/>
</calcChain>
</file>

<file path=xl/sharedStrings.xml><?xml version="1.0" encoding="utf-8"?>
<sst xmlns="http://schemas.openxmlformats.org/spreadsheetml/2006/main" count="595" uniqueCount="512">
  <si>
    <t>Maine Public Employees Retirement System</t>
  </si>
  <si>
    <t>Schedule of Employer and Non-Employer Entity Allocations</t>
  </si>
  <si>
    <t>For the Years Ended June 30, 2016 and June 30, 2017</t>
  </si>
  <si>
    <t>Employer</t>
  </si>
  <si>
    <t>Employer Code</t>
  </si>
  <si>
    <r>
      <t xml:space="preserve"> FY16 Allocation Basis</t>
    </r>
    <r>
      <rPr>
        <vertAlign val="superscript"/>
        <sz val="11"/>
        <rFont val="Book Antiqua"/>
        <family val="1"/>
      </rPr>
      <t>(2)</t>
    </r>
  </si>
  <si>
    <t>Employer Allocation Percentage</t>
  </si>
  <si>
    <r>
      <t xml:space="preserve"> FY17 Allocation Basis</t>
    </r>
    <r>
      <rPr>
        <vertAlign val="superscript"/>
        <sz val="11"/>
        <rFont val="Book Antiqua"/>
        <family val="1"/>
      </rPr>
      <t>(2)</t>
    </r>
  </si>
  <si>
    <t>State of Maine</t>
  </si>
  <si>
    <t>S00ME</t>
  </si>
  <si>
    <t>Maine Dairy &amp; Nutrition Council</t>
  </si>
  <si>
    <t>S00150</t>
  </si>
  <si>
    <t>Maine Potato Board</t>
  </si>
  <si>
    <t>S00151</t>
  </si>
  <si>
    <t>Northern New England Passenger Rail Authority</t>
  </si>
  <si>
    <t>S00154</t>
  </si>
  <si>
    <t>Maine Developmental Disabilities Council</t>
  </si>
  <si>
    <t>S00155</t>
  </si>
  <si>
    <t>MECDHH/Governor Baxter School for the Deaf</t>
  </si>
  <si>
    <t>S00560</t>
  </si>
  <si>
    <t>Maine Community College System</t>
  </si>
  <si>
    <t>SMCCS</t>
  </si>
  <si>
    <t>Total for All Employers</t>
  </si>
  <si>
    <r>
      <rPr>
        <vertAlign val="superscript"/>
        <sz val="11"/>
        <rFont val="Book Antiqua"/>
        <family val="1"/>
      </rPr>
      <t>(2)</t>
    </r>
    <r>
      <rPr>
        <sz val="11"/>
        <rFont val="Book Antiqua"/>
        <family val="1"/>
      </rPr>
      <t xml:space="preserve"> The allocation basis is premiums revenue paid to the Plan in support of retiree benefits.</t>
    </r>
  </si>
  <si>
    <t>Schedule of Allocation of Non-Employer Entity On-Behalf Payments</t>
  </si>
  <si>
    <t>Net OPEB Liability as of June 30, 2017</t>
  </si>
  <si>
    <t>Allocations of:</t>
  </si>
  <si>
    <t>On-Behalf Payments</t>
  </si>
  <si>
    <t>Benefits Expense</t>
  </si>
  <si>
    <t>Net OPEB Liability</t>
  </si>
  <si>
    <t>State of Maine - Non-Employer Contributing Entity</t>
  </si>
  <si>
    <t>T0804</t>
  </si>
  <si>
    <t>Monhegan Plantation School Department</t>
  </si>
  <si>
    <t>T0913</t>
  </si>
  <si>
    <t>CSD No. 13 Deer Isle - Stonington</t>
  </si>
  <si>
    <t>T0917</t>
  </si>
  <si>
    <t>CSD No. 17 Moosabec</t>
  </si>
  <si>
    <t>T0918</t>
  </si>
  <si>
    <t>CSD No. 18 Wells - Ogunquit</t>
  </si>
  <si>
    <t>T0919</t>
  </si>
  <si>
    <t>CSD No. 19 Five Town CSD</t>
  </si>
  <si>
    <t>TAERS</t>
  </si>
  <si>
    <t>Erskine Academy</t>
  </si>
  <si>
    <t>TAFOX</t>
  </si>
  <si>
    <t>Foxcroft Academy</t>
  </si>
  <si>
    <t>TAFRY</t>
  </si>
  <si>
    <t>Fryeburg Academy</t>
  </si>
  <si>
    <t>TAGEO</t>
  </si>
  <si>
    <t>George Stevens Academy</t>
  </si>
  <si>
    <t>TALEE</t>
  </si>
  <si>
    <t>Lee Academy</t>
  </si>
  <si>
    <t>TALIN</t>
  </si>
  <si>
    <t>Lincoln Academy</t>
  </si>
  <si>
    <t>TAMCI</t>
  </si>
  <si>
    <t>Maine Central Institute</t>
  </si>
  <si>
    <t>TATHO</t>
  </si>
  <si>
    <t>Thornton Academy</t>
  </si>
  <si>
    <t>TAWAS</t>
  </si>
  <si>
    <t>Washington Academy</t>
  </si>
  <si>
    <t>TCACT</t>
  </si>
  <si>
    <t>Acton School Department</t>
  </si>
  <si>
    <t>TCAND</t>
  </si>
  <si>
    <t>Andover School Department</t>
  </si>
  <si>
    <t>TCATH</t>
  </si>
  <si>
    <t>Athens School Department</t>
  </si>
  <si>
    <t>TCAUB</t>
  </si>
  <si>
    <t>Auburn School Department</t>
  </si>
  <si>
    <t>TCAUG</t>
  </si>
  <si>
    <t>Augusta School Department</t>
  </si>
  <si>
    <t>TCBAN</t>
  </si>
  <si>
    <t>Bangor School Department</t>
  </si>
  <si>
    <t>TCBID</t>
  </si>
  <si>
    <t>Biddeford School Department</t>
  </si>
  <si>
    <t>TCBRE</t>
  </si>
  <si>
    <t>Brewer School Department</t>
  </si>
  <si>
    <t>TCBRU</t>
  </si>
  <si>
    <t>Brunswick School Department</t>
  </si>
  <si>
    <t>TCCAL</t>
  </si>
  <si>
    <t>Calais School Department</t>
  </si>
  <si>
    <t>TCCAS</t>
  </si>
  <si>
    <t>Caswell School Department</t>
  </si>
  <si>
    <t>TCCEL</t>
  </si>
  <si>
    <t>Cape Elizabeth School Department</t>
  </si>
  <si>
    <t>TCCHE</t>
  </si>
  <si>
    <t>Chebeague Island School Department</t>
  </si>
  <si>
    <t>TCCHR</t>
  </si>
  <si>
    <t>Cherryfield School Department</t>
  </si>
  <si>
    <t>TCDAY</t>
  </si>
  <si>
    <t>Dayton School Department</t>
  </si>
  <si>
    <t>TCEAS</t>
  </si>
  <si>
    <t>Easton School Department</t>
  </si>
  <si>
    <t>TCELL</t>
  </si>
  <si>
    <t>Ellsworth School Department</t>
  </si>
  <si>
    <t>TCEML</t>
  </si>
  <si>
    <t>East Millinocket School Department</t>
  </si>
  <si>
    <t>TCEUS</t>
  </si>
  <si>
    <t>Eustis School Department</t>
  </si>
  <si>
    <t>TCFAL</t>
  </si>
  <si>
    <t>Falmouth School Department</t>
  </si>
  <si>
    <t>TCFAY</t>
  </si>
  <si>
    <t>Fayette School Department</t>
  </si>
  <si>
    <t>TCGLE</t>
  </si>
  <si>
    <t>Glenburn School Department</t>
  </si>
  <si>
    <t>TCGOR</t>
  </si>
  <si>
    <t>Gorham School Department</t>
  </si>
  <si>
    <t>TCHAN</t>
  </si>
  <si>
    <t>Hancock School Department</t>
  </si>
  <si>
    <t>TCHER</t>
  </si>
  <si>
    <t>Hermon School Department</t>
  </si>
  <si>
    <t>TCISL</t>
  </si>
  <si>
    <t>Islesboro School Department</t>
  </si>
  <si>
    <t>TCKIT</t>
  </si>
  <si>
    <t>Kittery School Department</t>
  </si>
  <si>
    <t>TCLAM</t>
  </si>
  <si>
    <t>Lamoine School Department</t>
  </si>
  <si>
    <t>TCLEW</t>
  </si>
  <si>
    <t>Lewiston School Department</t>
  </si>
  <si>
    <t>TCLIN</t>
  </si>
  <si>
    <t>Lincolnville School Department</t>
  </si>
  <si>
    <t>TCLIS</t>
  </si>
  <si>
    <t>Lisbon School Department</t>
  </si>
  <si>
    <t>TCLON</t>
  </si>
  <si>
    <t>Long Island School Department</t>
  </si>
  <si>
    <t>TCMAD</t>
  </si>
  <si>
    <t>Madawaska School Department</t>
  </si>
  <si>
    <t>TCMED</t>
  </si>
  <si>
    <t>Medway School Department</t>
  </si>
  <si>
    <t>TCMIL</t>
  </si>
  <si>
    <t>Millinocket School Department</t>
  </si>
  <si>
    <t>TCMSM</t>
  </si>
  <si>
    <t>Maine School of Science and Mathematics</t>
  </si>
  <si>
    <t>TCNOR</t>
  </si>
  <si>
    <t>Northport School Department</t>
  </si>
  <si>
    <t>TCPOR</t>
  </si>
  <si>
    <t>Portland School Department</t>
  </si>
  <si>
    <t>TCSAC</t>
  </si>
  <si>
    <t>Saco School Department</t>
  </si>
  <si>
    <t>TCSAN</t>
  </si>
  <si>
    <t>Sanford School Department</t>
  </si>
  <si>
    <t>TCSCA</t>
  </si>
  <si>
    <t>Scarborough School Department</t>
  </si>
  <si>
    <t>TCSPO</t>
  </si>
  <si>
    <t>South Portland School Department</t>
  </si>
  <si>
    <t>TCSTG</t>
  </si>
  <si>
    <t>Saint George Municipal School Unit</t>
  </si>
  <si>
    <t>TCVEA</t>
  </si>
  <si>
    <t>Veazie School Department</t>
  </si>
  <si>
    <t>TCWBA</t>
  </si>
  <si>
    <t>West Bath School Department</t>
  </si>
  <si>
    <t>TCWES</t>
  </si>
  <si>
    <t>Westbrook School Department</t>
  </si>
  <si>
    <t>TCWIN</t>
  </si>
  <si>
    <t>Winthrop School Department</t>
  </si>
  <si>
    <t>TCWIS</t>
  </si>
  <si>
    <t>Wiscasset School Department</t>
  </si>
  <si>
    <t>TCYAR</t>
  </si>
  <si>
    <t>Yarmouth School Department</t>
  </si>
  <si>
    <t>TCYOR</t>
  </si>
  <si>
    <t>York School Department</t>
  </si>
  <si>
    <t>TD001</t>
  </si>
  <si>
    <t>RSU No. 79 - MSAD 1 Presque Isle</t>
  </si>
  <si>
    <t>TD003</t>
  </si>
  <si>
    <t>RSU No. 3 - MSAD 3 Unity</t>
  </si>
  <si>
    <t>TD004</t>
  </si>
  <si>
    <t>MSAD 4 Guilford</t>
  </si>
  <si>
    <t>TD006</t>
  </si>
  <si>
    <t>RSU No. 6 - MSAD 6 Bar Mills</t>
  </si>
  <si>
    <t>TD007</t>
  </si>
  <si>
    <t>MSAD 7 North Haven</t>
  </si>
  <si>
    <t>TD008</t>
  </si>
  <si>
    <t>MSAD 8 Vinalhaven</t>
  </si>
  <si>
    <t>TD009</t>
  </si>
  <si>
    <t>RSU No. 9 - MSAD 9 Farmington</t>
  </si>
  <si>
    <t>TD011</t>
  </si>
  <si>
    <t>RSU No. 11 - MSAD 11 Gardiner</t>
  </si>
  <si>
    <t>TD012</t>
  </si>
  <si>
    <t>MSAD 12 Jackman</t>
  </si>
  <si>
    <t>TD013</t>
  </si>
  <si>
    <t>MSAD 13 Bingham</t>
  </si>
  <si>
    <t>TD015</t>
  </si>
  <si>
    <t>RSU No. 15 - MSAD 15 Gray</t>
  </si>
  <si>
    <t>TD017</t>
  </si>
  <si>
    <t>RSU No. 17 - MSAD 17 South Paris</t>
  </si>
  <si>
    <t>TD020</t>
  </si>
  <si>
    <t>MSAD 20 Fort Fairfield</t>
  </si>
  <si>
    <t>TD022</t>
  </si>
  <si>
    <t>RSU No. 22 - MSAD 22 Hampden</t>
  </si>
  <si>
    <t>TD023</t>
  </si>
  <si>
    <t>MSAD 23 Carmel</t>
  </si>
  <si>
    <t>TD024</t>
  </si>
  <si>
    <t>MSAD 24 Van Buren</t>
  </si>
  <si>
    <t>TD027</t>
  </si>
  <si>
    <t>MSAD 27 Fort Kent</t>
  </si>
  <si>
    <t>TD028</t>
  </si>
  <si>
    <t>MSAD 28 Camden</t>
  </si>
  <si>
    <t>TD029</t>
  </si>
  <si>
    <t>RSU No. 29 - MSAD 29 Houlton</t>
  </si>
  <si>
    <t>TD032</t>
  </si>
  <si>
    <t>MSAD 32 Ashland</t>
  </si>
  <si>
    <t>TD033</t>
  </si>
  <si>
    <t>MSAD 33 Saint Agatha</t>
  </si>
  <si>
    <t>TD035</t>
  </si>
  <si>
    <t>RSU No. 35 - MSAD 35 Eliot</t>
  </si>
  <si>
    <t>TD037</t>
  </si>
  <si>
    <t>MSAD 37 Harrington</t>
  </si>
  <si>
    <t>TD040</t>
  </si>
  <si>
    <t>RSU No. 40 - MSAD 40 Waldoboro</t>
  </si>
  <si>
    <t>TD042</t>
  </si>
  <si>
    <t>MSAD 42 Mars Hill</t>
  </si>
  <si>
    <t>TD044</t>
  </si>
  <si>
    <t>RSU No. 44 - MSAD 44 Bethel</t>
  </si>
  <si>
    <t>TD045</t>
  </si>
  <si>
    <t>MSAD 45 Washburn</t>
  </si>
  <si>
    <t>TD049</t>
  </si>
  <si>
    <t>RSU No. 49 - MSAD 49 Fairfield</t>
  </si>
  <si>
    <t>TD051</t>
  </si>
  <si>
    <t>RSU No. 51 - MSAD 51 Cumberland Center</t>
  </si>
  <si>
    <t>TD052</t>
  </si>
  <si>
    <t>RSU No. 52 - MSAD 52 Turner</t>
  </si>
  <si>
    <t>TD053</t>
  </si>
  <si>
    <t>MSAD 53 Pittsfield</t>
  </si>
  <si>
    <t>TD054</t>
  </si>
  <si>
    <t>RSU No. 54 - MSAD 54 Skowhegan</t>
  </si>
  <si>
    <t>TD055</t>
  </si>
  <si>
    <t>RSU No. 55 - MSAD 55 Cornish</t>
  </si>
  <si>
    <t>TD057</t>
  </si>
  <si>
    <t>RSU No. 57 - MSAD 57 Waterboro</t>
  </si>
  <si>
    <t>TD058</t>
  </si>
  <si>
    <t>MSAD 58 Kingfield</t>
  </si>
  <si>
    <t>TD059</t>
  </si>
  <si>
    <t>MSAD 59 Madison</t>
  </si>
  <si>
    <t>TD060</t>
  </si>
  <si>
    <t>RSU No. 60 - MSAD 60 North Berwick</t>
  </si>
  <si>
    <t>TD061</t>
  </si>
  <si>
    <t>RSU No. 61 - MSAD 61 Bridgton</t>
  </si>
  <si>
    <t>TD064</t>
  </si>
  <si>
    <t>RSU No. 64 - MSAD 64 East Corinth</t>
  </si>
  <si>
    <t>TD065</t>
  </si>
  <si>
    <t>MSAD 65 Matinicus</t>
  </si>
  <si>
    <t>TD067</t>
  </si>
  <si>
    <t>RSU No. 67 - MSAD 67 Lincoln</t>
  </si>
  <si>
    <t>TD068</t>
  </si>
  <si>
    <t>MSAD 68 Dover-Foxcroft</t>
  </si>
  <si>
    <t>TD072</t>
  </si>
  <si>
    <t>RSU No. 72 - MSAD 72 Fryeburg</t>
  </si>
  <si>
    <t>TD074</t>
  </si>
  <si>
    <t>MSAD 74 North Anson</t>
  </si>
  <si>
    <t>TD075</t>
  </si>
  <si>
    <t>RSU No. 75 - MSAD 75 Topsham</t>
  </si>
  <si>
    <t>TIE001</t>
  </si>
  <si>
    <t>Pleasant Point School</t>
  </si>
  <si>
    <t>TIE002</t>
  </si>
  <si>
    <t>Indian Township</t>
  </si>
  <si>
    <t>TIE003</t>
  </si>
  <si>
    <t>Indian Island</t>
  </si>
  <si>
    <t>TIE004</t>
  </si>
  <si>
    <t>Maine Indian Education</t>
  </si>
  <si>
    <t>TR002</t>
  </si>
  <si>
    <t>Region No. 2 Southern Aroostook County</t>
  </si>
  <si>
    <t>TR003</t>
  </si>
  <si>
    <t>Region No. 3 Northern Penobscot County</t>
  </si>
  <si>
    <t>TR004</t>
  </si>
  <si>
    <t>Region No. 4 United Technologies Center</t>
  </si>
  <si>
    <t>TR007</t>
  </si>
  <si>
    <t>Region No. 7 Waldo County</t>
  </si>
  <si>
    <t>TR008</t>
  </si>
  <si>
    <t>Mid-Coast School of Technology – Region 8</t>
  </si>
  <si>
    <t>TR009</t>
  </si>
  <si>
    <t>Region No. 9 School of Applied Technology</t>
  </si>
  <si>
    <t>TR010</t>
  </si>
  <si>
    <t>Region No. 10 Cumberland Sagadahoc County</t>
  </si>
  <si>
    <t>TR011</t>
  </si>
  <si>
    <t>Oxford Hill Technical School 11</t>
  </si>
  <si>
    <t>TS001</t>
  </si>
  <si>
    <t>Regional School Unit No. 1</t>
  </si>
  <si>
    <t>TS002</t>
  </si>
  <si>
    <t>Regional School Unit No. 2</t>
  </si>
  <si>
    <t>TS004</t>
  </si>
  <si>
    <t>Regional School Unit No. 4</t>
  </si>
  <si>
    <t>TS005</t>
  </si>
  <si>
    <t>Regional School Unit No. 5</t>
  </si>
  <si>
    <t>TS010</t>
  </si>
  <si>
    <t>Regional School Unit No. 10</t>
  </si>
  <si>
    <t>TS012</t>
  </si>
  <si>
    <t>Regional School Unit No. 12</t>
  </si>
  <si>
    <t>TS013</t>
  </si>
  <si>
    <t>Regional School Unit No. 13</t>
  </si>
  <si>
    <t>TS014</t>
  </si>
  <si>
    <t>Regional School Unit No. 14</t>
  </si>
  <si>
    <t>TS016</t>
  </si>
  <si>
    <t>Regional School Unit No. 16</t>
  </si>
  <si>
    <t>TS018</t>
  </si>
  <si>
    <t>Regional School Unit No. 18</t>
  </si>
  <si>
    <t>TS019</t>
  </si>
  <si>
    <t>Regional School Unit No. 19</t>
  </si>
  <si>
    <t>TS020</t>
  </si>
  <si>
    <t>Regional School Unit No. 20</t>
  </si>
  <si>
    <t>TS021</t>
  </si>
  <si>
    <t>Regional School Unit No. 21</t>
  </si>
  <si>
    <t>TS023</t>
  </si>
  <si>
    <t>Regional School Unit No. 23</t>
  </si>
  <si>
    <t>TS024</t>
  </si>
  <si>
    <t>Regional School Unit No. 24</t>
  </si>
  <si>
    <t>TS025</t>
  </si>
  <si>
    <t>Regional School Unit No. 25</t>
  </si>
  <si>
    <t>TS026</t>
  </si>
  <si>
    <t>Regional School Unit No. 26</t>
  </si>
  <si>
    <t>TS034</t>
  </si>
  <si>
    <t>Regional School Unit No. 34</t>
  </si>
  <si>
    <t>TS038</t>
  </si>
  <si>
    <t>Regional School Unit No. 38</t>
  </si>
  <si>
    <t>TS039</t>
  </si>
  <si>
    <t>Regional School Unit No. 39</t>
  </si>
  <si>
    <t>TS050</t>
  </si>
  <si>
    <t>Regional School Unit No. 50</t>
  </si>
  <si>
    <t>TS071</t>
  </si>
  <si>
    <t>Regional School Unit No. 71</t>
  </si>
  <si>
    <t>TS073</t>
  </si>
  <si>
    <t>Regional School Unit No. 73</t>
  </si>
  <si>
    <t>TS078</t>
  </si>
  <si>
    <t>Regional School Unit No. 78</t>
  </si>
  <si>
    <t>TT043</t>
  </si>
  <si>
    <t>AOS No. 43 Central Office</t>
  </si>
  <si>
    <t>TT0431</t>
  </si>
  <si>
    <t>AOS No. 43 Howland</t>
  </si>
  <si>
    <t>TT0432</t>
  </si>
  <si>
    <t>AOS No. 43 Milo</t>
  </si>
  <si>
    <t>TT047</t>
  </si>
  <si>
    <t>AOS No. 47 Central Office</t>
  </si>
  <si>
    <t>TT0471</t>
  </si>
  <si>
    <t>AOS No. 47 Orrington</t>
  </si>
  <si>
    <t>TT0472</t>
  </si>
  <si>
    <t>AOS No. 47 Dedham</t>
  </si>
  <si>
    <t>TT0481</t>
  </si>
  <si>
    <t>Regional School Unit No. 70 / MSAD 70</t>
  </si>
  <si>
    <t>TT0482</t>
  </si>
  <si>
    <t>Regional School Unit No. 84 / MSAD14</t>
  </si>
  <si>
    <t>TT077</t>
  </si>
  <si>
    <t>AOS No. 77 Central Office</t>
  </si>
  <si>
    <t>TT0771</t>
  </si>
  <si>
    <t>AOS No. 77 Lubec</t>
  </si>
  <si>
    <t>TT0772</t>
  </si>
  <si>
    <t>AOS No. 77 Charlotte</t>
  </si>
  <si>
    <t>TT0773</t>
  </si>
  <si>
    <t>AOS No. 77 Eastport</t>
  </si>
  <si>
    <t>TT0774</t>
  </si>
  <si>
    <t>AOS No. 77 Pembroke</t>
  </si>
  <si>
    <t>TT0775</t>
  </si>
  <si>
    <t>AOS No. 77 Perry</t>
  </si>
  <si>
    <t>TT0776</t>
  </si>
  <si>
    <t>AOS No. 77 Alexander</t>
  </si>
  <si>
    <t>TT081</t>
  </si>
  <si>
    <t>AOS No. 81 Central Office</t>
  </si>
  <si>
    <t>TT0811</t>
  </si>
  <si>
    <t>AOS No. 81 Holden</t>
  </si>
  <si>
    <t>TT0812</t>
  </si>
  <si>
    <t>AOS No. 81 CSD 8</t>
  </si>
  <si>
    <t>TT090</t>
  </si>
  <si>
    <t>AOS No. 90 Central Office</t>
  </si>
  <si>
    <t>TT0901</t>
  </si>
  <si>
    <t>AOS No. 90 Lee</t>
  </si>
  <si>
    <t>TT0902</t>
  </si>
  <si>
    <t xml:space="preserve">AOS No. 90 East Range </t>
  </si>
  <si>
    <t>TT0903</t>
  </si>
  <si>
    <t>AOS No. 90 Baileyville</t>
  </si>
  <si>
    <t>TT0904</t>
  </si>
  <si>
    <t>AOS No. 90 Princeton</t>
  </si>
  <si>
    <t>TT091</t>
  </si>
  <si>
    <t>AOS No. 91 Central Office</t>
  </si>
  <si>
    <t>TT0911</t>
  </si>
  <si>
    <t>AOS No. 91 Mount Desert Island High School</t>
  </si>
  <si>
    <t>TT0912</t>
  </si>
  <si>
    <t>AOS No. 91 Bar Harbor</t>
  </si>
  <si>
    <t>TT0913</t>
  </si>
  <si>
    <t>AOS No. 91 Cranberry Isle</t>
  </si>
  <si>
    <t>TT0915</t>
  </si>
  <si>
    <t>AOS No. 91 Mt Desert</t>
  </si>
  <si>
    <t>TT0916</t>
  </si>
  <si>
    <t>AOS No. 91 Southwest Harbor</t>
  </si>
  <si>
    <t>TT0917</t>
  </si>
  <si>
    <t>AOS No. 91 Tremont</t>
  </si>
  <si>
    <t>TT0918</t>
  </si>
  <si>
    <t>AOS No. 91 Swans Island</t>
  </si>
  <si>
    <t>TT0919</t>
  </si>
  <si>
    <t>AOS No. 91 Trenton</t>
  </si>
  <si>
    <t>TT092</t>
  </si>
  <si>
    <t>AOS No. 92 Central Office</t>
  </si>
  <si>
    <t>TT0921</t>
  </si>
  <si>
    <t>AOS No. 92 Waterville</t>
  </si>
  <si>
    <t>TT0922</t>
  </si>
  <si>
    <t>AOS No. 92 Vassalboro</t>
  </si>
  <si>
    <t>TT0923</t>
  </si>
  <si>
    <t>AOS No. 92 Winslow</t>
  </si>
  <si>
    <t>TT093</t>
  </si>
  <si>
    <t>AOS No. 93 Central Office</t>
  </si>
  <si>
    <t>TT0931</t>
  </si>
  <si>
    <t>AOS No. 93 Great Salt Bay</t>
  </si>
  <si>
    <t>TT0932</t>
  </si>
  <si>
    <t>AOS No. 93 Nobleboro</t>
  </si>
  <si>
    <t>TT0933</t>
  </si>
  <si>
    <t>AOS No. 93 Bristol</t>
  </si>
  <si>
    <t>TT0934</t>
  </si>
  <si>
    <t>AOS No. 93 South Bristol</t>
  </si>
  <si>
    <t>TT0935</t>
  </si>
  <si>
    <t>AOS No. 93 Jefferson</t>
  </si>
  <si>
    <t>TT094</t>
  </si>
  <si>
    <t>AOS No. 94 Central Office</t>
  </si>
  <si>
    <t>TT0941</t>
  </si>
  <si>
    <t>AOS No. 94 MSAD 46</t>
  </si>
  <si>
    <t>TT0942</t>
  </si>
  <si>
    <t>AOS No. 94 Harmony</t>
  </si>
  <si>
    <t>TT096</t>
  </si>
  <si>
    <t>AOS No. 96 Central Office</t>
  </si>
  <si>
    <t>TT096A</t>
  </si>
  <si>
    <t>AOS No. 96 East Machias</t>
  </si>
  <si>
    <t>TT096B</t>
  </si>
  <si>
    <t>AOS No. 96 Jonesboro</t>
  </si>
  <si>
    <t>TT096C</t>
  </si>
  <si>
    <t xml:space="preserve">AOS No. 96 Machias </t>
  </si>
  <si>
    <t>TT096E</t>
  </si>
  <si>
    <t>TT096F</t>
  </si>
  <si>
    <t>AOS No. 96 Rogue Bluffs</t>
  </si>
  <si>
    <t>TT096I</t>
  </si>
  <si>
    <t>AOS No. 96 Cutler</t>
  </si>
  <si>
    <t>TT096J</t>
  </si>
  <si>
    <t>AOS No. 96 Machiasport</t>
  </si>
  <si>
    <t>TT096K</t>
  </si>
  <si>
    <t>AOS No. 96 Whiting</t>
  </si>
  <si>
    <t>TT098</t>
  </si>
  <si>
    <t>AOS No. 98 Central Office</t>
  </si>
  <si>
    <t>TT0981</t>
  </si>
  <si>
    <t>AOS No. 98 Boothbay Harbor</t>
  </si>
  <si>
    <t>TT0982</t>
  </si>
  <si>
    <t>AOS No. 98 Edgecomb</t>
  </si>
  <si>
    <t>TT0984</t>
  </si>
  <si>
    <t>AOS No. 98 Georgetown</t>
  </si>
  <si>
    <t>TU0601</t>
  </si>
  <si>
    <t>Union 60 Greenville</t>
  </si>
  <si>
    <t>TU0691</t>
  </si>
  <si>
    <t>Union 69 Appleton</t>
  </si>
  <si>
    <t>TU0692</t>
  </si>
  <si>
    <t>Union 69 Hope</t>
  </si>
  <si>
    <t>TU0761</t>
  </si>
  <si>
    <t>Union 76 Brooklin</t>
  </si>
  <si>
    <t>TU0762</t>
  </si>
  <si>
    <t>Union 76 Sedgewick</t>
  </si>
  <si>
    <t>TU0903</t>
  </si>
  <si>
    <t>Greenbush School Department</t>
  </si>
  <si>
    <t>TU0905</t>
  </si>
  <si>
    <t>Milford School Department</t>
  </si>
  <si>
    <t>TU0924</t>
  </si>
  <si>
    <t>Union 93 Surry School Department</t>
  </si>
  <si>
    <t>TU0931</t>
  </si>
  <si>
    <t>Union 93 Blue Hill</t>
  </si>
  <si>
    <t>TU0932</t>
  </si>
  <si>
    <t>Union 93 Brooksville</t>
  </si>
  <si>
    <t>TU0933</t>
  </si>
  <si>
    <t>Union 93 Castine</t>
  </si>
  <si>
    <t>TU0934</t>
  </si>
  <si>
    <t>Union 93 Penobscot</t>
  </si>
  <si>
    <t>TU1031</t>
  </si>
  <si>
    <t>Union 103 Beals</t>
  </si>
  <si>
    <t>TU1032</t>
  </si>
  <si>
    <t>Union 103 Jonesport</t>
  </si>
  <si>
    <t>TU1221</t>
  </si>
  <si>
    <t>Union 122 New Sweden</t>
  </si>
  <si>
    <t>TU1224</t>
  </si>
  <si>
    <t>Union 122 Woodland</t>
  </si>
  <si>
    <t>Deferred Outflows of Resources</t>
  </si>
  <si>
    <t>Deferred Inflows of Resources</t>
  </si>
  <si>
    <t>OPEB Benefits Expense Excluding That Attributable to Employer-Paid Member Contributions</t>
  </si>
  <si>
    <t>Sensitivity</t>
  </si>
  <si>
    <t>Projected Deferred Outflows/(Inflows) to be Recognized in Benefits Expense for the Fiscal Year Ending June 30</t>
  </si>
  <si>
    <t>Net OPEB Liability at June 30, 2016</t>
  </si>
  <si>
    <t>Net OPEB Liability at June 30, 2017</t>
  </si>
  <si>
    <t>Difference Between Expected and Actual Experience</t>
  </si>
  <si>
    <t>Difference Between Projected and Actual Investment Earnings on OPEB Plan Investments</t>
  </si>
  <si>
    <t>Changes of Assumptions</t>
  </si>
  <si>
    <t>Total Deferred Outflows of Resources</t>
  </si>
  <si>
    <t>Differences Between Expected and Actual Experience</t>
  </si>
  <si>
    <t>Total Deferred Inflows of Resources</t>
  </si>
  <si>
    <t>Proportionate Share of Allocable Plan Benefits Expense</t>
  </si>
  <si>
    <t>Benefits Expense Related to Specific Liabilities of Individual Employers</t>
  </si>
  <si>
    <t xml:space="preserve">Net Amortization of Deferred Amounts from Changes in Proportion </t>
  </si>
  <si>
    <t>Total Employer Benefits Expense Excluding That Attributable to Employer-Paid Member Contributions</t>
  </si>
  <si>
    <t>FY2018</t>
  </si>
  <si>
    <t>FY2019</t>
  </si>
  <si>
    <t>FY2020</t>
  </si>
  <si>
    <t>FY2021</t>
  </si>
  <si>
    <t>FY2022</t>
  </si>
  <si>
    <t>Thereafter</t>
  </si>
  <si>
    <t>Northern NE Passenger Rail Authority</t>
  </si>
  <si>
    <t>MECDHH/Gov. Baxter School for the Deaf</t>
  </si>
  <si>
    <t>S0999X</t>
  </si>
  <si>
    <t>Total for All Employers(3)</t>
  </si>
  <si>
    <t>AOS No. 96 Northfield</t>
  </si>
  <si>
    <r>
      <t>State Employee and Teacher Plan - Retiree Group Life Insurance - State Portion</t>
    </r>
    <r>
      <rPr>
        <vertAlign val="superscript"/>
        <sz val="12"/>
        <rFont val="Book Antiqua"/>
        <family val="1"/>
      </rPr>
      <t>(1)</t>
    </r>
  </si>
  <si>
    <r>
      <rPr>
        <vertAlign val="superscript"/>
        <sz val="11"/>
        <rFont val="Book Antiqua"/>
        <family val="1"/>
      </rPr>
      <t>(1)</t>
    </r>
    <r>
      <rPr>
        <sz val="11"/>
        <rFont val="Book Antiqua"/>
        <family val="1"/>
      </rPr>
      <t xml:space="preserve"> The net OPEB liability and benefit expense-related numbers for the State Employee and Teacher Plan are actuarially determined separately for the State Employee Portion and Teacher Portion of the Plan.</t>
    </r>
  </si>
  <si>
    <t>The accompanying notes are an integral part of these schedules.</t>
  </si>
  <si>
    <r>
      <t>State Employee and Teacher Plan - Retiree Group Life Insurance - Teacher Portion</t>
    </r>
    <r>
      <rPr>
        <vertAlign val="superscript"/>
        <sz val="12"/>
        <rFont val="Book Antiqua"/>
        <family val="1"/>
      </rPr>
      <t>(1)</t>
    </r>
  </si>
  <si>
    <t>Schedule of Non-Employer Entity Allocations</t>
  </si>
  <si>
    <t>Schedule of OPEB Benefits Amounts by Employer and Non-Employer Entity - State Employee and Teacher Plan - Retiree Group Life Insurance - State Portion(1)</t>
  </si>
  <si>
    <t>As of and for the Years Ended June 30, 2016 and 2017</t>
  </si>
  <si>
    <t>Net OPEB Liability as of June 30, 2017 @ -1%</t>
  </si>
  <si>
    <t>Net OPEB Liability as of June 30, 2017 @ +1%</t>
  </si>
  <si>
    <r>
      <t>Schedule of OPEB Benefits Amounts by Employer and Non-Employer Entity - State Employee and Teacher Plan - Retiree Group Life Insurance - State Portion</t>
    </r>
    <r>
      <rPr>
        <vertAlign val="superscript"/>
        <sz val="12"/>
        <rFont val="Book Antiqua"/>
        <family val="1"/>
      </rPr>
      <t>(1)</t>
    </r>
  </si>
  <si>
    <r>
      <rPr>
        <vertAlign val="superscript"/>
        <sz val="11"/>
        <rFont val="Book Antiqua"/>
        <family val="1"/>
      </rPr>
      <t>(2)</t>
    </r>
    <r>
      <rPr>
        <sz val="11"/>
        <rFont val="Book Antiqua"/>
        <family val="1"/>
      </rPr>
      <t xml:space="preserve"> Changes in proportion and differences between employer premiums and proportionate share of premiums.</t>
    </r>
  </si>
  <si>
    <r>
      <rPr>
        <vertAlign val="superscript"/>
        <sz val="11"/>
        <rFont val="Book Antiqua"/>
        <family val="1"/>
      </rPr>
      <t>(3)</t>
    </r>
    <r>
      <rPr>
        <sz val="11"/>
        <rFont val="Book Antiqua"/>
        <family val="1"/>
      </rPr>
      <t xml:space="preserve"> Collective Plan totals may not agree due to rounding.</t>
    </r>
  </si>
  <si>
    <r>
      <t>Schedule of OPEB Benefits Amounts by Non-Employer Entity - State Employee and Teacher Plan - Retiree Group Life Insurance - Teacher Portion</t>
    </r>
    <r>
      <rPr>
        <vertAlign val="superscript"/>
        <sz val="12"/>
        <rFont val="Book Antiqua"/>
        <family val="1"/>
      </rPr>
      <t>(1)</t>
    </r>
  </si>
  <si>
    <r>
      <t>Changes in Proportion</t>
    </r>
    <r>
      <rPr>
        <vertAlign val="superscript"/>
        <sz val="11"/>
        <rFont val="Book Antiqua"/>
        <family val="1"/>
      </rPr>
      <t>(2)</t>
    </r>
  </si>
  <si>
    <t>State Employee and Teacher Plan - Retiree Group Life Insurance - Teacher Portion</t>
  </si>
  <si>
    <t>As of and for the Year Ended June 30, 2017 with On-Behalf Payments, Benefits Expense,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</si>
</sst>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%"/>
    <numFmt numFmtId="167" formatCode="0.0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sz val="12"/>
      <name val="Book Antiqua"/>
      <family val="1"/>
    </font>
    <font>
      <vertAlign val="superscript"/>
      <sz val="12"/>
      <name val="Book Antiqua"/>
      <family val="1"/>
    </font>
    <font>
      <sz val="11"/>
      <name val="Book Antiqua"/>
      <family val="1"/>
    </font>
    <font>
      <vertAlign val="superscript"/>
      <sz val="11"/>
      <name val="Book Antiqua"/>
      <family val="1"/>
    </font>
    <font>
      <b/>
      <sz val="11"/>
      <name val="Book Antiqua"/>
      <family val="1"/>
    </font>
    <font>
      <sz val="11"/>
      <color rgb="FFFF0000"/>
      <name val="Book Antiqua"/>
      <family val="1"/>
    </font>
    <font>
      <sz val="11"/>
      <color theme="1"/>
      <name val="Book Antiqua"/>
      <family val="1"/>
    </font>
    <font>
      <b/>
      <sz val="12"/>
      <color rgb="FFFF0000"/>
      <name val="Book Antiqua"/>
      <family val="1"/>
    </font>
    <font>
      <sz val="10"/>
      <name val="Arial"/>
      <family val="2"/>
    </font>
    <font>
      <b/>
      <sz val="11"/>
      <color rgb="FFFF0000"/>
      <name val="Book Antiqua"/>
      <family val="1"/>
    </font>
    <font>
      <b/>
      <sz val="10"/>
      <color rgb="FFFF0000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1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/>
    <xf numFmtId="164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5" fillId="0" borderId="0" xfId="3" applyNumberFormat="1" applyFont="1" applyFill="1" applyBorder="1"/>
    <xf numFmtId="49" fontId="5" fillId="0" borderId="0" xfId="0" applyNumberFormat="1" applyFont="1" applyFill="1" applyBorder="1" applyAlignment="1">
      <alignment horizontal="left"/>
    </xf>
    <xf numFmtId="164" fontId="5" fillId="0" borderId="2" xfId="1" applyNumberFormat="1" applyFont="1" applyFill="1" applyBorder="1"/>
    <xf numFmtId="166" fontId="5" fillId="0" borderId="2" xfId="3" applyNumberFormat="1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/>
    <xf numFmtId="165" fontId="5" fillId="0" borderId="3" xfId="2" applyNumberFormat="1" applyFont="1" applyBorder="1"/>
    <xf numFmtId="164" fontId="5" fillId="0" borderId="0" xfId="1" applyNumberFormat="1" applyFont="1" applyBorder="1"/>
    <xf numFmtId="166" fontId="5" fillId="0" borderId="3" xfId="3" applyNumberFormat="1" applyFont="1" applyFill="1" applyBorder="1"/>
    <xf numFmtId="0" fontId="3" fillId="0" borderId="0" xfId="0" applyFont="1" applyAlignment="1"/>
    <xf numFmtId="0" fontId="5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66" fontId="8" fillId="0" borderId="0" xfId="3" applyNumberFormat="1" applyFont="1" applyFill="1" applyBorder="1"/>
    <xf numFmtId="49" fontId="8" fillId="0" borderId="0" xfId="0" applyNumberFormat="1" applyFont="1" applyBorder="1"/>
    <xf numFmtId="164" fontId="8" fillId="0" borderId="0" xfId="1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165" fontId="5" fillId="0" borderId="0" xfId="1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Border="1"/>
    <xf numFmtId="164" fontId="5" fillId="0" borderId="0" xfId="0" applyNumberFormat="1" applyFont="1" applyBorder="1"/>
    <xf numFmtId="166" fontId="5" fillId="0" borderId="0" xfId="3" applyNumberFormat="1" applyFont="1" applyBorder="1"/>
    <xf numFmtId="165" fontId="5" fillId="0" borderId="4" xfId="2" applyNumberFormat="1" applyFont="1" applyBorder="1"/>
    <xf numFmtId="0" fontId="2" fillId="0" borderId="0" xfId="0" applyFont="1" applyAlignment="1"/>
    <xf numFmtId="0" fontId="9" fillId="0" borderId="0" xfId="0" applyFont="1"/>
    <xf numFmtId="0" fontId="10" fillId="0" borderId="0" xfId="0" quotePrefix="1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37" fontId="9" fillId="0" borderId="1" xfId="0" applyNumberFormat="1" applyFont="1" applyBorder="1" applyAlignment="1">
      <alignment horizontal="center" wrapText="1"/>
    </xf>
    <xf numFmtId="164" fontId="5" fillId="0" borderId="0" xfId="4" applyNumberFormat="1" applyFont="1" applyFill="1" applyBorder="1"/>
    <xf numFmtId="164" fontId="5" fillId="0" borderId="0" xfId="4" applyNumberFormat="1" applyFont="1" applyBorder="1"/>
    <xf numFmtId="165" fontId="12" fillId="0" borderId="0" xfId="2" applyNumberFormat="1" applyFont="1" applyFill="1" applyBorder="1"/>
    <xf numFmtId="164" fontId="12" fillId="0" borderId="0" xfId="4" applyNumberFormat="1" applyFont="1" applyFill="1" applyBorder="1"/>
    <xf numFmtId="165" fontId="5" fillId="0" borderId="0" xfId="2" applyNumberFormat="1" applyFont="1" applyBorder="1"/>
    <xf numFmtId="165" fontId="5" fillId="0" borderId="4" xfId="2" applyNumberFormat="1" applyFont="1" applyFill="1" applyBorder="1"/>
    <xf numFmtId="0" fontId="5" fillId="0" borderId="0" xfId="0" applyFont="1" applyBorder="1" applyAlignment="1">
      <alignment wrapText="1"/>
    </xf>
    <xf numFmtId="167" fontId="5" fillId="0" borderId="0" xfId="5" applyNumberFormat="1" applyFont="1" applyBorder="1"/>
    <xf numFmtId="167" fontId="13" fillId="0" borderId="0" xfId="5" applyNumberFormat="1" applyFont="1" applyBorder="1"/>
    <xf numFmtId="164" fontId="5" fillId="0" borderId="0" xfId="4" applyNumberFormat="1" applyFont="1"/>
    <xf numFmtId="0" fontId="3" fillId="0" borderId="0" xfId="0" quotePrefix="1" applyFont="1" applyAlignme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5" fillId="0" borderId="2" xfId="0" applyFont="1" applyBorder="1" applyAlignment="1">
      <alignment horizontal="center" wrapText="1"/>
    </xf>
  </cellXfs>
  <cellStyles count="6">
    <cellStyle name="Comma" xfId="1" builtinId="3"/>
    <cellStyle name="Comma 2" xfId="4"/>
    <cellStyle name="Currency" xfId="2" builtinId="4"/>
    <cellStyle name="Normal" xfId="0" builtinId="0"/>
    <cellStyle name="Percent" xfId="3" builtinId="5"/>
    <cellStyle name="Percent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sqref="A1:K1"/>
    </sheetView>
  </sheetViews>
  <sheetFormatPr defaultRowHeight="14.4" x14ac:dyDescent="0.3"/>
  <cols>
    <col min="1" max="1" width="46.77734375" customWidth="1"/>
    <col min="2" max="2" width="0.88671875" customWidth="1"/>
    <col min="3" max="3" width="10.77734375" customWidth="1"/>
    <col min="4" max="4" width="0.88671875" customWidth="1"/>
    <col min="5" max="5" width="15.77734375" customWidth="1"/>
    <col min="6" max="6" width="0.88671875" customWidth="1"/>
    <col min="7" max="7" width="12.77734375" customWidth="1"/>
    <col min="8" max="8" width="0.88671875" customWidth="1"/>
    <col min="9" max="9" width="15.77734375" customWidth="1"/>
    <col min="10" max="10" width="0.88671875" customWidth="1"/>
    <col min="11" max="11" width="12.77734375" customWidth="1"/>
  </cols>
  <sheetData>
    <row r="1" spans="1:1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" x14ac:dyDescent="0.3">
      <c r="A2" s="60" t="s">
        <v>496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6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6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3.8" thickBot="1" x14ac:dyDescent="0.35">
      <c r="A6" s="2" t="s">
        <v>3</v>
      </c>
      <c r="B6" s="3"/>
      <c r="C6" s="2" t="s">
        <v>4</v>
      </c>
      <c r="D6" s="4"/>
      <c r="E6" s="5" t="s">
        <v>5</v>
      </c>
      <c r="F6" s="6"/>
      <c r="G6" s="2" t="s">
        <v>6</v>
      </c>
      <c r="H6" s="4"/>
      <c r="I6" s="5" t="s">
        <v>7</v>
      </c>
      <c r="J6" s="6"/>
      <c r="K6" s="2" t="s">
        <v>6</v>
      </c>
    </row>
    <row r="7" spans="1:11" x14ac:dyDescent="0.3">
      <c r="A7" s="7"/>
      <c r="B7" s="7"/>
      <c r="C7" s="7"/>
      <c r="D7" s="8"/>
      <c r="E7" s="9"/>
      <c r="F7" s="9"/>
      <c r="G7" s="9"/>
      <c r="H7" s="8"/>
      <c r="I7" s="9"/>
      <c r="J7" s="9"/>
      <c r="K7" s="9"/>
    </row>
    <row r="8" spans="1:11" x14ac:dyDescent="0.3">
      <c r="A8" s="7" t="s">
        <v>8</v>
      </c>
      <c r="B8" s="7"/>
      <c r="C8" s="4" t="s">
        <v>9</v>
      </c>
      <c r="D8" s="8"/>
      <c r="E8" s="10">
        <v>3403421.2258064519</v>
      </c>
      <c r="F8" s="9"/>
      <c r="G8" s="11">
        <v>0.94510630801373063</v>
      </c>
      <c r="H8" s="8"/>
      <c r="I8" s="10">
        <v>3460318.5196774197</v>
      </c>
      <c r="J8" s="9"/>
      <c r="K8" s="11">
        <v>0.94795455816034646</v>
      </c>
    </row>
    <row r="9" spans="1:11" x14ac:dyDescent="0.3">
      <c r="A9" s="7" t="s">
        <v>10</v>
      </c>
      <c r="B9" s="4"/>
      <c r="C9" s="7" t="s">
        <v>11</v>
      </c>
      <c r="D9" s="4"/>
      <c r="E9" s="9">
        <v>1316.4851612903228</v>
      </c>
      <c r="F9" s="9"/>
      <c r="G9" s="11">
        <v>3.6557873615750754E-4</v>
      </c>
      <c r="H9" s="8"/>
      <c r="I9" s="9">
        <v>1346.0516129032255</v>
      </c>
      <c r="J9" s="9"/>
      <c r="K9" s="11">
        <v>3.6875095593501918E-4</v>
      </c>
    </row>
    <row r="10" spans="1:11" x14ac:dyDescent="0.3">
      <c r="A10" s="7" t="s">
        <v>12</v>
      </c>
      <c r="B10" s="4"/>
      <c r="C10" s="7" t="s">
        <v>13</v>
      </c>
      <c r="D10" s="4"/>
      <c r="E10" s="9">
        <v>4170.9445161290314</v>
      </c>
      <c r="F10" s="9"/>
      <c r="G10" s="11">
        <v>1.1582421660530011E-3</v>
      </c>
      <c r="H10" s="8"/>
      <c r="I10" s="9">
        <v>4312.0335483870977</v>
      </c>
      <c r="J10" s="9"/>
      <c r="K10" s="11">
        <v>1.1812819640415473E-3</v>
      </c>
    </row>
    <row r="11" spans="1:11" x14ac:dyDescent="0.3">
      <c r="A11" s="12" t="s">
        <v>14</v>
      </c>
      <c r="B11" s="12"/>
      <c r="C11" s="4" t="s">
        <v>15</v>
      </c>
      <c r="D11" s="8"/>
      <c r="E11" s="9">
        <v>2542.7148387096777</v>
      </c>
      <c r="F11" s="9"/>
      <c r="G11" s="11">
        <v>7.0609415470610783E-4</v>
      </c>
      <c r="H11" s="8"/>
      <c r="I11" s="9">
        <v>2866.3896774193545</v>
      </c>
      <c r="J11" s="9"/>
      <c r="K11" s="11">
        <v>7.8524770038416796E-4</v>
      </c>
    </row>
    <row r="12" spans="1:11" x14ac:dyDescent="0.3">
      <c r="A12" s="7" t="s">
        <v>16</v>
      </c>
      <c r="B12" s="4"/>
      <c r="C12" s="7" t="s">
        <v>17</v>
      </c>
      <c r="D12" s="4"/>
      <c r="E12" s="9">
        <v>1258.9083870967745</v>
      </c>
      <c r="F12" s="9"/>
      <c r="G12" s="11">
        <v>3.4959006802768748E-4</v>
      </c>
      <c r="H12" s="8"/>
      <c r="I12" s="9">
        <v>1576.3587096774197</v>
      </c>
      <c r="J12" s="9"/>
      <c r="K12" s="11">
        <v>4.3184360504297639E-4</v>
      </c>
    </row>
    <row r="13" spans="1:11" x14ac:dyDescent="0.3">
      <c r="A13" s="12" t="s">
        <v>18</v>
      </c>
      <c r="B13" s="12"/>
      <c r="C13" s="4" t="s">
        <v>19</v>
      </c>
      <c r="D13" s="9"/>
      <c r="E13" s="9">
        <v>9852.8903225806444</v>
      </c>
      <c r="F13" s="9"/>
      <c r="G13" s="11">
        <v>2.7360788389723615E-3</v>
      </c>
      <c r="H13" s="9"/>
      <c r="I13" s="9">
        <v>9557.7058064516114</v>
      </c>
      <c r="J13" s="9"/>
      <c r="K13" s="11">
        <v>2.6183343334607355E-3</v>
      </c>
    </row>
    <row r="14" spans="1:11" x14ac:dyDescent="0.3">
      <c r="A14" s="12" t="s">
        <v>20</v>
      </c>
      <c r="B14" s="12"/>
      <c r="C14" s="4" t="s">
        <v>21</v>
      </c>
      <c r="D14" s="8"/>
      <c r="E14" s="13">
        <v>178535.66709677418</v>
      </c>
      <c r="F14" s="9"/>
      <c r="G14" s="14">
        <v>4.9578108022352824E-2</v>
      </c>
      <c r="H14" s="8"/>
      <c r="I14" s="13">
        <v>170322.93677419354</v>
      </c>
      <c r="J14" s="9"/>
      <c r="K14" s="14">
        <v>4.6659983280789095E-2</v>
      </c>
    </row>
    <row r="15" spans="1:11" x14ac:dyDescent="0.3">
      <c r="A15" s="15"/>
      <c r="B15" s="16"/>
      <c r="C15" s="15"/>
      <c r="D15" s="17"/>
      <c r="E15" s="17"/>
      <c r="F15" s="17"/>
      <c r="G15" s="17"/>
      <c r="H15" s="17"/>
      <c r="I15" s="17"/>
      <c r="J15" s="17"/>
      <c r="K15" s="17"/>
    </row>
    <row r="16" spans="1:11" ht="15" thickBot="1" x14ac:dyDescent="0.35">
      <c r="A16" s="16" t="s">
        <v>22</v>
      </c>
      <c r="B16" s="16"/>
      <c r="C16" s="16"/>
      <c r="D16" s="4"/>
      <c r="E16" s="18">
        <f>SUM(E8:E14)</f>
        <v>3601098.8361290321</v>
      </c>
      <c r="F16" s="19"/>
      <c r="G16" s="20">
        <f>SUM(G8:G14)</f>
        <v>1</v>
      </c>
      <c r="H16" s="4"/>
      <c r="I16" s="18">
        <f>SUM(I8:I14)</f>
        <v>3650299.9958064519</v>
      </c>
      <c r="J16" s="19"/>
      <c r="K16" s="20">
        <f>SUM(K8:K14)</f>
        <v>1</v>
      </c>
    </row>
    <row r="17" spans="1:11" ht="15" thickTop="1" x14ac:dyDescent="0.3">
      <c r="A17" s="4"/>
      <c r="B17" s="16"/>
      <c r="C17" s="16"/>
      <c r="D17" s="4"/>
      <c r="E17" s="4"/>
      <c r="F17" s="4"/>
      <c r="G17" s="4"/>
      <c r="H17" s="4"/>
      <c r="I17" s="4"/>
      <c r="J17" s="4"/>
      <c r="K17" s="4"/>
    </row>
    <row r="18" spans="1:11" ht="30" customHeight="1" x14ac:dyDescent="0.3">
      <c r="A18" s="58" t="s">
        <v>497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x14ac:dyDescent="0.3">
      <c r="A19" s="4"/>
      <c r="B19" s="16"/>
      <c r="C19" s="16"/>
      <c r="D19" s="4"/>
      <c r="E19" s="4"/>
      <c r="F19" s="4"/>
      <c r="G19" s="4"/>
      <c r="H19" s="4"/>
      <c r="I19" s="4"/>
      <c r="J19" s="4"/>
      <c r="K19" s="4"/>
    </row>
    <row r="20" spans="1:11" ht="17.399999999999999" x14ac:dyDescent="0.3">
      <c r="A20" s="4" t="s">
        <v>23</v>
      </c>
      <c r="B20" s="16"/>
      <c r="C20" s="16"/>
      <c r="D20" s="4"/>
      <c r="E20" s="4"/>
      <c r="F20" s="4"/>
      <c r="G20" s="4"/>
      <c r="H20" s="4"/>
      <c r="I20" s="4"/>
      <c r="J20" s="4"/>
      <c r="K20" s="4"/>
    </row>
    <row r="21" spans="1:11" x14ac:dyDescent="0.3">
      <c r="A21" s="4"/>
      <c r="B21" s="16"/>
      <c r="C21" s="16"/>
      <c r="D21" s="4"/>
      <c r="E21" s="4"/>
      <c r="F21" s="4"/>
      <c r="G21" s="4"/>
      <c r="H21" s="4"/>
      <c r="I21" s="4"/>
      <c r="J21" s="4"/>
      <c r="K21" s="4"/>
    </row>
    <row r="22" spans="1:11" x14ac:dyDescent="0.3">
      <c r="A22" s="4" t="s">
        <v>498</v>
      </c>
      <c r="B22" s="16"/>
      <c r="C22" s="16"/>
      <c r="D22" s="4"/>
      <c r="E22" s="4"/>
      <c r="F22" s="4"/>
      <c r="G22" s="4"/>
      <c r="H22" s="4"/>
      <c r="I22" s="4"/>
      <c r="J22" s="4"/>
      <c r="K22" s="4"/>
    </row>
  </sheetData>
  <sheetProtection password="CABD" sheet="1" objects="1" scenarios="1" autoFilter="0"/>
  <mergeCells count="5">
    <mergeCell ref="A1:K1"/>
    <mergeCell ref="A2:K2"/>
    <mergeCell ref="A3:K3"/>
    <mergeCell ref="A4:K4"/>
    <mergeCell ref="A18:K18"/>
  </mergeCells>
  <pageMargins left="0.45" right="0.45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sqref="A1:K1"/>
    </sheetView>
  </sheetViews>
  <sheetFormatPr defaultRowHeight="14.4" x14ac:dyDescent="0.3"/>
  <cols>
    <col min="1" max="1" width="46.77734375" customWidth="1"/>
    <col min="2" max="2" width="0.88671875" customWidth="1"/>
    <col min="3" max="3" width="10.77734375" customWidth="1"/>
    <col min="4" max="4" width="0.88671875" customWidth="1"/>
    <col min="5" max="5" width="15.77734375" customWidth="1"/>
    <col min="6" max="6" width="0.88671875" customWidth="1"/>
    <col min="7" max="7" width="12.77734375" customWidth="1"/>
    <col min="8" max="8" width="0.88671875" customWidth="1"/>
    <col min="9" max="9" width="15.77734375" customWidth="1"/>
    <col min="10" max="10" width="0.88671875" customWidth="1"/>
    <col min="11" max="11" width="12.77734375" customWidth="1"/>
  </cols>
  <sheetData>
    <row r="1" spans="1:1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" x14ac:dyDescent="0.3">
      <c r="A2" s="60" t="s">
        <v>499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5.6" x14ac:dyDescent="0.3">
      <c r="A3" s="60" t="s">
        <v>500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.6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5.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43.8" thickBot="1" x14ac:dyDescent="0.35">
      <c r="A6" s="2" t="s">
        <v>3</v>
      </c>
      <c r="B6" s="3"/>
      <c r="C6" s="2" t="s">
        <v>4</v>
      </c>
      <c r="D6" s="4"/>
      <c r="E6" s="5" t="s">
        <v>5</v>
      </c>
      <c r="F6" s="6"/>
      <c r="G6" s="2" t="s">
        <v>6</v>
      </c>
      <c r="H6" s="4"/>
      <c r="I6" s="5" t="s">
        <v>7</v>
      </c>
      <c r="J6" s="6"/>
      <c r="K6" s="2" t="s">
        <v>6</v>
      </c>
    </row>
    <row r="7" spans="1:11" x14ac:dyDescent="0.3">
      <c r="A7" s="7"/>
      <c r="B7" s="7"/>
      <c r="C7" s="7"/>
      <c r="D7" s="8"/>
      <c r="E7" s="9"/>
      <c r="F7" s="9"/>
      <c r="G7" s="9"/>
      <c r="H7" s="8"/>
      <c r="I7" s="9"/>
      <c r="J7" s="9"/>
      <c r="K7" s="9"/>
    </row>
    <row r="8" spans="1:11" x14ac:dyDescent="0.3">
      <c r="A8" s="7" t="s">
        <v>8</v>
      </c>
      <c r="B8" s="7"/>
      <c r="C8" s="4" t="s">
        <v>9</v>
      </c>
      <c r="D8" s="8"/>
      <c r="E8" s="10">
        <v>3160316</v>
      </c>
      <c r="F8" s="9"/>
      <c r="G8" s="11">
        <v>1</v>
      </c>
      <c r="H8" s="8"/>
      <c r="I8" s="10">
        <v>3270928</v>
      </c>
      <c r="J8" s="9"/>
      <c r="K8" s="11">
        <v>1</v>
      </c>
    </row>
    <row r="9" spans="1:11" x14ac:dyDescent="0.3">
      <c r="A9" s="12"/>
      <c r="B9" s="12"/>
      <c r="C9" s="4"/>
      <c r="D9" s="8"/>
      <c r="E9" s="13"/>
      <c r="F9" s="9"/>
      <c r="G9" s="14"/>
      <c r="H9" s="8"/>
      <c r="I9" s="13"/>
      <c r="J9" s="9"/>
      <c r="K9" s="14"/>
    </row>
    <row r="10" spans="1:11" x14ac:dyDescent="0.3">
      <c r="A10" s="15"/>
      <c r="B10" s="16"/>
      <c r="C10" s="15"/>
      <c r="D10" s="17"/>
      <c r="E10" s="17"/>
      <c r="F10" s="17"/>
      <c r="G10" s="17"/>
      <c r="H10" s="17"/>
      <c r="I10" s="17"/>
      <c r="J10" s="17"/>
      <c r="K10" s="17"/>
    </row>
    <row r="11" spans="1:11" ht="15" thickBot="1" x14ac:dyDescent="0.35">
      <c r="A11" s="16" t="s">
        <v>22</v>
      </c>
      <c r="B11" s="16"/>
      <c r="C11" s="16"/>
      <c r="D11" s="4"/>
      <c r="E11" s="18">
        <f>SUM(E8:E9)</f>
        <v>3160316</v>
      </c>
      <c r="F11" s="19"/>
      <c r="G11" s="20">
        <f>SUM(G8:G9)</f>
        <v>1</v>
      </c>
      <c r="H11" s="4"/>
      <c r="I11" s="18">
        <f>SUM(I8:I9)</f>
        <v>3270928</v>
      </c>
      <c r="J11" s="19"/>
      <c r="K11" s="20">
        <f>SUM(K8:K9)</f>
        <v>1</v>
      </c>
    </row>
    <row r="12" spans="1:11" ht="15" thickTop="1" x14ac:dyDescent="0.3">
      <c r="A12" s="4"/>
      <c r="B12" s="16"/>
      <c r="C12" s="16"/>
      <c r="D12" s="4"/>
      <c r="E12" s="4"/>
      <c r="F12" s="4"/>
      <c r="G12" s="4"/>
      <c r="H12" s="4"/>
      <c r="I12" s="4"/>
      <c r="J12" s="4"/>
      <c r="K12" s="4"/>
    </row>
    <row r="13" spans="1:11" ht="30" customHeight="1" x14ac:dyDescent="0.3">
      <c r="A13" s="58" t="s">
        <v>497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3">
      <c r="A14" s="4"/>
      <c r="B14" s="16"/>
      <c r="C14" s="16"/>
      <c r="D14" s="4"/>
      <c r="E14" s="4"/>
      <c r="F14" s="4"/>
      <c r="G14" s="4"/>
      <c r="H14" s="4"/>
      <c r="I14" s="4"/>
      <c r="J14" s="4"/>
      <c r="K14" s="4"/>
    </row>
    <row r="15" spans="1:11" ht="17.399999999999999" x14ac:dyDescent="0.3">
      <c r="A15" s="4" t="s">
        <v>23</v>
      </c>
      <c r="B15" s="16"/>
      <c r="C15" s="16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16"/>
      <c r="C16" s="16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 t="s">
        <v>498</v>
      </c>
      <c r="B17" s="16"/>
      <c r="C17" s="16"/>
      <c r="D17" s="4"/>
      <c r="E17" s="4"/>
      <c r="F17" s="4"/>
      <c r="G17" s="4"/>
      <c r="H17" s="4"/>
      <c r="I17" s="4"/>
      <c r="J17" s="4"/>
      <c r="K17" s="4"/>
    </row>
  </sheetData>
  <sheetProtection password="CABD" sheet="1" objects="1" scenarios="1" autoFilter="0"/>
  <mergeCells count="5">
    <mergeCell ref="A1:K1"/>
    <mergeCell ref="A2:K2"/>
    <mergeCell ref="A3:K3"/>
    <mergeCell ref="A4:K4"/>
    <mergeCell ref="A13:K13"/>
  </mergeCells>
  <pageMargins left="0.45" right="0.45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9"/>
  <sheetViews>
    <sheetView zoomScaleNormal="100" workbookViewId="0">
      <selection sqref="A1:AI1"/>
    </sheetView>
  </sheetViews>
  <sheetFormatPr defaultColWidth="8.88671875" defaultRowHeight="14.4" x14ac:dyDescent="0.3"/>
  <cols>
    <col min="1" max="1" width="40.6640625" style="15" customWidth="1"/>
    <col min="2" max="2" width="1.33203125" style="15" customWidth="1"/>
    <col min="3" max="3" width="11.6640625" style="15" customWidth="1"/>
    <col min="4" max="4" width="1.33203125" style="39" customWidth="1"/>
    <col min="5" max="5" width="16.6640625" style="39" customWidth="1"/>
    <col min="6" max="6" width="1.33203125" style="39" customWidth="1"/>
    <col min="7" max="7" width="16.6640625" style="17" customWidth="1"/>
    <col min="8" max="8" width="0.88671875" style="39" customWidth="1"/>
    <col min="9" max="9" width="13" style="39" customWidth="1"/>
    <col min="10" max="10" width="0.88671875" style="39" customWidth="1"/>
    <col min="11" max="11" width="16.44140625" style="39" bestFit="1" customWidth="1"/>
    <col min="12" max="12" width="0.88671875" style="39" customWidth="1"/>
    <col min="13" max="13" width="14.33203125" style="39" customWidth="1"/>
    <col min="14" max="14" width="0.88671875" style="39" customWidth="1"/>
    <col min="15" max="15" width="13.44140625" style="39" customWidth="1"/>
    <col min="16" max="16" width="0.6640625" style="39" customWidth="1"/>
    <col min="17" max="17" width="14.6640625" style="39" customWidth="1"/>
    <col min="18" max="18" width="0.6640625" style="39" customWidth="1"/>
    <col min="19" max="19" width="13" style="39" customWidth="1"/>
    <col min="20" max="20" width="1.109375" style="39" customWidth="1"/>
    <col min="21" max="21" width="14.6640625" style="39" customWidth="1"/>
    <col min="22" max="22" width="0.88671875" style="39" customWidth="1"/>
    <col min="23" max="23" width="14.33203125" style="39" customWidth="1"/>
    <col min="24" max="24" width="0.88671875" style="39" customWidth="1"/>
    <col min="25" max="25" width="15.33203125" style="39" customWidth="1"/>
    <col min="26" max="26" width="0.88671875" style="39" customWidth="1"/>
    <col min="27" max="27" width="14.6640625" style="39" customWidth="1"/>
    <col min="28" max="28" width="0.88671875" style="39" customWidth="1"/>
    <col min="29" max="29" width="14.33203125" style="39" customWidth="1"/>
    <col min="30" max="30" width="0.88671875" style="39" customWidth="1"/>
    <col min="31" max="31" width="14.33203125" style="39" customWidth="1"/>
    <col min="32" max="32" width="0.88671875" style="39" customWidth="1"/>
    <col min="33" max="33" width="15.33203125" style="39" customWidth="1"/>
    <col min="34" max="34" width="0.6640625" style="39" customWidth="1"/>
    <col min="35" max="35" width="17.33203125" style="39" bestFit="1" customWidth="1"/>
    <col min="36" max="36" width="0.88671875" style="39" customWidth="1"/>
    <col min="37" max="37" width="14.33203125" style="39" customWidth="1"/>
    <col min="38" max="38" width="1" style="39" customWidth="1"/>
    <col min="39" max="39" width="14.33203125" style="39" customWidth="1"/>
    <col min="40" max="40" width="1.44140625" style="39" customWidth="1"/>
    <col min="41" max="41" width="13.33203125" style="39" customWidth="1"/>
    <col min="42" max="42" width="1.109375" style="39" customWidth="1"/>
    <col min="43" max="43" width="13.33203125" style="39" customWidth="1"/>
    <col min="44" max="44" width="1" style="39" customWidth="1"/>
    <col min="45" max="45" width="13.33203125" style="39" customWidth="1"/>
    <col min="46" max="46" width="0.88671875" style="39" customWidth="1"/>
    <col min="47" max="47" width="13.33203125" style="39" customWidth="1"/>
    <col min="48" max="48" width="0.88671875" style="39" customWidth="1"/>
    <col min="49" max="49" width="13.33203125" style="39" customWidth="1"/>
    <col min="50" max="50" width="0.88671875" style="39" customWidth="1"/>
    <col min="51" max="51" width="13.33203125" style="39" customWidth="1"/>
    <col min="52" max="16384" width="8.88671875" style="39"/>
  </cols>
  <sheetData>
    <row r="1" spans="1:51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38"/>
      <c r="AK1" s="59" t="s">
        <v>0</v>
      </c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ht="31.95" customHeight="1" x14ac:dyDescent="0.3">
      <c r="A2" s="64" t="s">
        <v>501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21"/>
      <c r="AK2" s="65" t="s">
        <v>505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</row>
    <row r="3" spans="1:51" ht="15.6" customHeight="1" x14ac:dyDescent="0.3">
      <c r="A3" s="60" t="s">
        <v>502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21"/>
      <c r="AK3" s="60" t="s">
        <v>502</v>
      </c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</row>
    <row r="4" spans="1:51" ht="15.6" x14ac:dyDescent="0.3">
      <c r="A4" s="40"/>
      <c r="I4" s="17"/>
      <c r="K4" s="17"/>
      <c r="M4" s="17"/>
      <c r="W4" s="17"/>
      <c r="Y4" s="17"/>
      <c r="AA4" s="17"/>
      <c r="AC4" s="17"/>
      <c r="AD4" s="17"/>
      <c r="AE4" s="17"/>
      <c r="AI4" s="17"/>
    </row>
    <row r="5" spans="1:51" ht="30" customHeight="1" thickBot="1" x14ac:dyDescent="0.35">
      <c r="G5" s="41"/>
      <c r="I5" s="61" t="s">
        <v>468</v>
      </c>
      <c r="J5" s="61"/>
      <c r="K5" s="61"/>
      <c r="L5" s="61"/>
      <c r="M5" s="61"/>
      <c r="N5" s="61"/>
      <c r="O5" s="61"/>
      <c r="P5" s="61"/>
      <c r="Q5" s="61"/>
      <c r="S5" s="61" t="s">
        <v>469</v>
      </c>
      <c r="T5" s="61"/>
      <c r="U5" s="61"/>
      <c r="V5" s="61"/>
      <c r="W5" s="61"/>
      <c r="X5" s="61"/>
      <c r="Y5" s="61"/>
      <c r="Z5" s="61"/>
      <c r="AA5" s="61"/>
      <c r="AC5" s="62" t="s">
        <v>470</v>
      </c>
      <c r="AD5" s="62"/>
      <c r="AE5" s="62"/>
      <c r="AF5" s="62"/>
      <c r="AG5" s="62"/>
      <c r="AH5" s="62"/>
      <c r="AI5" s="62"/>
      <c r="AK5" s="61" t="s">
        <v>471</v>
      </c>
      <c r="AL5" s="61"/>
      <c r="AM5" s="61"/>
      <c r="AO5" s="62" t="s">
        <v>472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1" ht="115.8" thickBot="1" x14ac:dyDescent="0.35">
      <c r="A6" s="2" t="s">
        <v>3</v>
      </c>
      <c r="B6" s="3"/>
      <c r="C6" s="2" t="s">
        <v>4</v>
      </c>
      <c r="D6" s="4"/>
      <c r="E6" s="2" t="s">
        <v>473</v>
      </c>
      <c r="F6" s="4"/>
      <c r="G6" s="2" t="s">
        <v>474</v>
      </c>
      <c r="H6" s="6"/>
      <c r="I6" s="2" t="s">
        <v>475</v>
      </c>
      <c r="J6" s="8"/>
      <c r="K6" s="2" t="s">
        <v>476</v>
      </c>
      <c r="L6" s="8"/>
      <c r="M6" s="2" t="s">
        <v>477</v>
      </c>
      <c r="N6" s="42"/>
      <c r="O6" s="2" t="s">
        <v>509</v>
      </c>
      <c r="P6" s="3"/>
      <c r="Q6" s="2" t="s">
        <v>478</v>
      </c>
      <c r="R6" s="3"/>
      <c r="S6" s="2" t="s">
        <v>479</v>
      </c>
      <c r="T6" s="3"/>
      <c r="U6" s="2" t="s">
        <v>476</v>
      </c>
      <c r="V6" s="43"/>
      <c r="W6" s="2" t="s">
        <v>477</v>
      </c>
      <c r="X6" s="6"/>
      <c r="Y6" s="2" t="s">
        <v>509</v>
      </c>
      <c r="Z6" s="8"/>
      <c r="AA6" s="2" t="s">
        <v>480</v>
      </c>
      <c r="AB6" s="8"/>
      <c r="AC6" s="2" t="s">
        <v>481</v>
      </c>
      <c r="AD6" s="3"/>
      <c r="AE6" s="2" t="s">
        <v>482</v>
      </c>
      <c r="AF6" s="42"/>
      <c r="AG6" s="2" t="s">
        <v>483</v>
      </c>
      <c r="AH6" s="3"/>
      <c r="AI6" s="2" t="s">
        <v>484</v>
      </c>
      <c r="AJ6" s="8"/>
      <c r="AK6" s="2" t="s">
        <v>503</v>
      </c>
      <c r="AL6" s="3"/>
      <c r="AM6" s="57" t="s">
        <v>504</v>
      </c>
      <c r="AN6" s="8"/>
      <c r="AO6" s="44" t="s">
        <v>485</v>
      </c>
      <c r="AQ6" s="44" t="s">
        <v>486</v>
      </c>
      <c r="AS6" s="44" t="s">
        <v>487</v>
      </c>
      <c r="AU6" s="44" t="s">
        <v>488</v>
      </c>
      <c r="AW6" s="44" t="s">
        <v>489</v>
      </c>
      <c r="AY6" s="2" t="s">
        <v>490</v>
      </c>
    </row>
    <row r="7" spans="1:51" s="4" customFormat="1" ht="6.6" customHeight="1" x14ac:dyDescent="0.3">
      <c r="A7" s="7"/>
      <c r="B7" s="7"/>
      <c r="C7" s="7"/>
      <c r="D7" s="8"/>
      <c r="E7" s="45"/>
      <c r="F7" s="8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6"/>
      <c r="AS7" s="46"/>
      <c r="AT7" s="46"/>
      <c r="AU7" s="46"/>
      <c r="AV7" s="46"/>
      <c r="AW7" s="46"/>
    </row>
    <row r="8" spans="1:51" s="4" customFormat="1" x14ac:dyDescent="0.3">
      <c r="A8" s="7" t="s">
        <v>8</v>
      </c>
      <c r="C8" s="4" t="s">
        <v>9</v>
      </c>
      <c r="D8" s="8"/>
      <c r="E8" s="10">
        <v>57265644</v>
      </c>
      <c r="F8" s="8"/>
      <c r="G8" s="10">
        <v>57586722</v>
      </c>
      <c r="H8" s="10"/>
      <c r="I8" s="10">
        <v>0</v>
      </c>
      <c r="J8" s="10"/>
      <c r="K8" s="10">
        <v>0</v>
      </c>
      <c r="L8" s="10"/>
      <c r="M8" s="10">
        <v>0</v>
      </c>
      <c r="N8" s="10"/>
      <c r="O8" s="10">
        <v>147925</v>
      </c>
      <c r="P8" s="10"/>
      <c r="Q8" s="10">
        <v>147925</v>
      </c>
      <c r="R8" s="10"/>
      <c r="S8" s="10">
        <v>0</v>
      </c>
      <c r="T8" s="10"/>
      <c r="U8" s="10">
        <v>1298480</v>
      </c>
      <c r="V8" s="10"/>
      <c r="W8" s="10">
        <v>0</v>
      </c>
      <c r="X8" s="10"/>
      <c r="Y8" s="10">
        <v>0</v>
      </c>
      <c r="Z8" s="10"/>
      <c r="AA8" s="10">
        <v>1298480</v>
      </c>
      <c r="AB8" s="10"/>
      <c r="AC8" s="10">
        <v>4907297</v>
      </c>
      <c r="AD8" s="10"/>
      <c r="AE8" s="10">
        <v>0</v>
      </c>
      <c r="AF8" s="10"/>
      <c r="AG8" s="10">
        <v>24655</v>
      </c>
      <c r="AH8" s="10"/>
      <c r="AI8" s="10">
        <v>4931952</v>
      </c>
      <c r="AJ8" s="10"/>
      <c r="AK8" s="10">
        <v>69891521</v>
      </c>
      <c r="AL8" s="10"/>
      <c r="AM8" s="10">
        <v>47532643</v>
      </c>
      <c r="AN8" s="10"/>
      <c r="AO8" s="10">
        <v>-299965.83</v>
      </c>
      <c r="AP8" s="47"/>
      <c r="AQ8" s="10">
        <v>-299965.83</v>
      </c>
      <c r="AR8" s="10"/>
      <c r="AS8" s="10">
        <v>-299965.83</v>
      </c>
      <c r="AT8" s="10"/>
      <c r="AU8" s="10">
        <v>-299964.83</v>
      </c>
      <c r="AV8" s="10"/>
      <c r="AW8" s="10">
        <v>24654.17</v>
      </c>
      <c r="AX8" s="10"/>
      <c r="AY8" s="10">
        <v>24654.17</v>
      </c>
    </row>
    <row r="9" spans="1:51" s="4" customFormat="1" x14ac:dyDescent="0.3">
      <c r="A9" s="16" t="s">
        <v>10</v>
      </c>
      <c r="C9" s="4" t="s">
        <v>11</v>
      </c>
      <c r="D9" s="8"/>
      <c r="E9" s="45">
        <v>22151</v>
      </c>
      <c r="F9" s="8"/>
      <c r="G9" s="45">
        <v>22401</v>
      </c>
      <c r="H9" s="45"/>
      <c r="I9" s="45">
        <v>0</v>
      </c>
      <c r="J9" s="45"/>
      <c r="K9" s="45">
        <v>0</v>
      </c>
      <c r="L9" s="45"/>
      <c r="M9" s="45">
        <v>0</v>
      </c>
      <c r="N9" s="45"/>
      <c r="O9" s="45">
        <v>165</v>
      </c>
      <c r="P9" s="45"/>
      <c r="Q9" s="45">
        <v>165</v>
      </c>
      <c r="R9" s="45"/>
      <c r="S9" s="45">
        <v>0</v>
      </c>
      <c r="T9" s="45"/>
      <c r="U9" s="45">
        <v>505</v>
      </c>
      <c r="V9" s="45"/>
      <c r="W9" s="45">
        <v>0</v>
      </c>
      <c r="X9" s="45"/>
      <c r="Y9" s="45">
        <v>0</v>
      </c>
      <c r="Z9" s="45"/>
      <c r="AA9" s="45">
        <v>505</v>
      </c>
      <c r="AB9" s="45"/>
      <c r="AC9" s="45">
        <v>1909</v>
      </c>
      <c r="AD9" s="45"/>
      <c r="AE9" s="45">
        <v>0</v>
      </c>
      <c r="AF9" s="45"/>
      <c r="AG9" s="45">
        <v>27</v>
      </c>
      <c r="AH9" s="45"/>
      <c r="AI9" s="45">
        <v>1936</v>
      </c>
      <c r="AJ9" s="45"/>
      <c r="AK9" s="45">
        <v>27187</v>
      </c>
      <c r="AL9" s="45"/>
      <c r="AM9" s="45">
        <v>18490</v>
      </c>
      <c r="AN9" s="45"/>
      <c r="AO9" s="45">
        <v>-98.5</v>
      </c>
      <c r="AP9" s="48"/>
      <c r="AQ9" s="45">
        <v>-98.5</v>
      </c>
      <c r="AR9" s="45"/>
      <c r="AS9" s="45">
        <v>-98.5</v>
      </c>
      <c r="AT9" s="45"/>
      <c r="AU9" s="45">
        <v>-98.5</v>
      </c>
      <c r="AV9" s="45"/>
      <c r="AW9" s="45">
        <v>27.5</v>
      </c>
      <c r="AX9" s="22"/>
      <c r="AY9" s="45">
        <v>27.5</v>
      </c>
    </row>
    <row r="10" spans="1:51" s="4" customFormat="1" x14ac:dyDescent="0.3">
      <c r="A10" s="16" t="s">
        <v>12</v>
      </c>
      <c r="C10" s="4" t="s">
        <v>13</v>
      </c>
      <c r="D10" s="8"/>
      <c r="E10" s="45">
        <v>70180</v>
      </c>
      <c r="F10" s="8"/>
      <c r="G10" s="45">
        <v>71761</v>
      </c>
      <c r="H10" s="45"/>
      <c r="I10" s="45">
        <v>0</v>
      </c>
      <c r="J10" s="45"/>
      <c r="K10" s="45">
        <v>0</v>
      </c>
      <c r="L10" s="45"/>
      <c r="M10" s="45">
        <v>0</v>
      </c>
      <c r="N10" s="45"/>
      <c r="O10" s="45">
        <v>1197</v>
      </c>
      <c r="P10" s="45"/>
      <c r="Q10" s="45">
        <v>1197</v>
      </c>
      <c r="R10" s="45"/>
      <c r="S10" s="45">
        <v>0</v>
      </c>
      <c r="T10" s="45"/>
      <c r="U10" s="45">
        <v>1618</v>
      </c>
      <c r="V10" s="45"/>
      <c r="W10" s="45">
        <v>0</v>
      </c>
      <c r="X10" s="45"/>
      <c r="Y10" s="45">
        <v>0</v>
      </c>
      <c r="Z10" s="45"/>
      <c r="AA10" s="45">
        <v>1618</v>
      </c>
      <c r="AB10" s="45"/>
      <c r="AC10" s="45">
        <v>6115</v>
      </c>
      <c r="AD10" s="45"/>
      <c r="AE10" s="45">
        <v>0</v>
      </c>
      <c r="AF10" s="45"/>
      <c r="AG10" s="45">
        <v>199</v>
      </c>
      <c r="AH10" s="45"/>
      <c r="AI10" s="45">
        <v>6314</v>
      </c>
      <c r="AJ10" s="45"/>
      <c r="AK10" s="45">
        <v>87094</v>
      </c>
      <c r="AL10" s="45"/>
      <c r="AM10" s="45">
        <v>59232</v>
      </c>
      <c r="AN10" s="45"/>
      <c r="AO10" s="45">
        <v>-205.5</v>
      </c>
      <c r="AP10" s="48"/>
      <c r="AQ10" s="45">
        <v>-205.5</v>
      </c>
      <c r="AR10" s="45"/>
      <c r="AS10" s="45">
        <v>-205.5</v>
      </c>
      <c r="AT10" s="45"/>
      <c r="AU10" s="45">
        <v>-205.5</v>
      </c>
      <c r="AV10" s="45"/>
      <c r="AW10" s="45">
        <v>199.5</v>
      </c>
      <c r="AX10" s="22"/>
      <c r="AY10" s="45">
        <v>199.5</v>
      </c>
    </row>
    <row r="11" spans="1:51" s="4" customFormat="1" x14ac:dyDescent="0.3">
      <c r="A11" s="12" t="s">
        <v>491</v>
      </c>
      <c r="C11" s="22" t="s">
        <v>15</v>
      </c>
      <c r="D11" s="33"/>
      <c r="E11" s="45">
        <v>42783</v>
      </c>
      <c r="F11" s="33"/>
      <c r="G11" s="45">
        <v>47703</v>
      </c>
      <c r="H11" s="45"/>
      <c r="I11" s="45">
        <v>0</v>
      </c>
      <c r="J11" s="45"/>
      <c r="K11" s="45">
        <v>0</v>
      </c>
      <c r="L11" s="45"/>
      <c r="M11" s="45">
        <v>0</v>
      </c>
      <c r="N11" s="45"/>
      <c r="O11" s="45">
        <v>4112</v>
      </c>
      <c r="P11" s="45"/>
      <c r="Q11" s="45">
        <v>4112</v>
      </c>
      <c r="R11" s="45"/>
      <c r="S11" s="45">
        <v>0</v>
      </c>
      <c r="T11" s="45"/>
      <c r="U11" s="45">
        <v>1076</v>
      </c>
      <c r="V11" s="45"/>
      <c r="W11" s="45">
        <v>0</v>
      </c>
      <c r="X11" s="45"/>
      <c r="Y11" s="45">
        <v>0</v>
      </c>
      <c r="Z11" s="45"/>
      <c r="AA11" s="45">
        <v>1076</v>
      </c>
      <c r="AB11" s="45"/>
      <c r="AC11" s="45">
        <v>4065</v>
      </c>
      <c r="AD11" s="45"/>
      <c r="AE11" s="45">
        <v>0</v>
      </c>
      <c r="AF11" s="45"/>
      <c r="AG11" s="45">
        <v>685</v>
      </c>
      <c r="AH11" s="45"/>
      <c r="AI11" s="45">
        <v>4750</v>
      </c>
      <c r="AJ11" s="45"/>
      <c r="AK11" s="45">
        <v>57896</v>
      </c>
      <c r="AL11" s="45"/>
      <c r="AM11" s="45">
        <v>39374</v>
      </c>
      <c r="AN11" s="45"/>
      <c r="AO11" s="45">
        <v>416.33000000000004</v>
      </c>
      <c r="AP11" s="48"/>
      <c r="AQ11" s="45">
        <v>416.33000000000004</v>
      </c>
      <c r="AR11" s="45"/>
      <c r="AS11" s="45">
        <v>416.33000000000004</v>
      </c>
      <c r="AT11" s="45"/>
      <c r="AU11" s="45">
        <v>416.33000000000004</v>
      </c>
      <c r="AV11" s="45"/>
      <c r="AW11" s="45">
        <v>685.33</v>
      </c>
      <c r="AX11" s="22"/>
      <c r="AY11" s="45">
        <v>685.33</v>
      </c>
    </row>
    <row r="12" spans="1:51" s="4" customFormat="1" x14ac:dyDescent="0.3">
      <c r="A12" s="16" t="s">
        <v>16</v>
      </c>
      <c r="C12" s="4" t="s">
        <v>17</v>
      </c>
      <c r="D12" s="8"/>
      <c r="E12" s="45">
        <v>21182</v>
      </c>
      <c r="F12" s="8"/>
      <c r="G12" s="45">
        <v>26234</v>
      </c>
      <c r="H12" s="45"/>
      <c r="I12" s="45">
        <v>0</v>
      </c>
      <c r="J12" s="45"/>
      <c r="K12" s="45">
        <v>0</v>
      </c>
      <c r="L12" s="45"/>
      <c r="M12" s="45">
        <v>0</v>
      </c>
      <c r="N12" s="45"/>
      <c r="O12" s="45">
        <v>4272</v>
      </c>
      <c r="P12" s="45"/>
      <c r="Q12" s="45">
        <v>4272</v>
      </c>
      <c r="R12" s="45"/>
      <c r="S12" s="45">
        <v>0</v>
      </c>
      <c r="T12" s="45"/>
      <c r="U12" s="45">
        <v>592</v>
      </c>
      <c r="V12" s="45"/>
      <c r="W12" s="45">
        <v>0</v>
      </c>
      <c r="X12" s="45"/>
      <c r="Y12" s="45">
        <v>0</v>
      </c>
      <c r="Z12" s="45"/>
      <c r="AA12" s="45">
        <v>592</v>
      </c>
      <c r="AB12" s="45"/>
      <c r="AC12" s="45">
        <v>2236</v>
      </c>
      <c r="AD12" s="45"/>
      <c r="AE12" s="45">
        <v>0</v>
      </c>
      <c r="AF12" s="45"/>
      <c r="AG12" s="45">
        <v>712</v>
      </c>
      <c r="AH12" s="45"/>
      <c r="AI12" s="45">
        <v>2948</v>
      </c>
      <c r="AJ12" s="45"/>
      <c r="AK12" s="45">
        <v>31839</v>
      </c>
      <c r="AL12" s="45"/>
      <c r="AM12" s="45">
        <v>21653</v>
      </c>
      <c r="AN12" s="45"/>
      <c r="AO12" s="45">
        <v>564</v>
      </c>
      <c r="AP12" s="48"/>
      <c r="AQ12" s="45">
        <v>564</v>
      </c>
      <c r="AR12" s="45"/>
      <c r="AS12" s="45">
        <v>564</v>
      </c>
      <c r="AT12" s="45"/>
      <c r="AU12" s="45">
        <v>564</v>
      </c>
      <c r="AV12" s="45"/>
      <c r="AW12" s="45">
        <v>712</v>
      </c>
      <c r="AX12" s="22"/>
      <c r="AY12" s="45">
        <v>712</v>
      </c>
    </row>
    <row r="13" spans="1:51" s="4" customFormat="1" x14ac:dyDescent="0.3">
      <c r="A13" s="12" t="s">
        <v>492</v>
      </c>
      <c r="C13" s="22" t="s">
        <v>19</v>
      </c>
      <c r="D13" s="45"/>
      <c r="E13" s="45">
        <v>165784</v>
      </c>
      <c r="F13" s="45"/>
      <c r="G13" s="45">
        <v>159059</v>
      </c>
      <c r="H13" s="45"/>
      <c r="I13" s="45">
        <v>0</v>
      </c>
      <c r="J13" s="45"/>
      <c r="K13" s="45">
        <v>0</v>
      </c>
      <c r="L13" s="45"/>
      <c r="M13" s="45">
        <v>0</v>
      </c>
      <c r="N13" s="45"/>
      <c r="O13" s="45">
        <v>0</v>
      </c>
      <c r="P13" s="45"/>
      <c r="Q13" s="45">
        <v>0</v>
      </c>
      <c r="R13" s="45"/>
      <c r="S13" s="45">
        <v>0</v>
      </c>
      <c r="T13" s="45"/>
      <c r="U13" s="45">
        <v>3587</v>
      </c>
      <c r="V13" s="45"/>
      <c r="W13" s="45">
        <v>0</v>
      </c>
      <c r="X13" s="45"/>
      <c r="Y13" s="45">
        <v>6116</v>
      </c>
      <c r="Z13" s="45"/>
      <c r="AA13" s="45">
        <v>9703</v>
      </c>
      <c r="AB13" s="45"/>
      <c r="AC13" s="45">
        <v>13554</v>
      </c>
      <c r="AD13" s="45"/>
      <c r="AE13" s="45">
        <v>0</v>
      </c>
      <c r="AF13" s="45"/>
      <c r="AG13" s="45">
        <v>-1019</v>
      </c>
      <c r="AH13" s="45"/>
      <c r="AI13" s="45">
        <v>12535</v>
      </c>
      <c r="AJ13" s="45"/>
      <c r="AK13" s="45">
        <v>193046</v>
      </c>
      <c r="AL13" s="45"/>
      <c r="AM13" s="45">
        <v>131289</v>
      </c>
      <c r="AN13" s="45"/>
      <c r="AO13" s="45">
        <v>-1916.33</v>
      </c>
      <c r="AP13" s="48"/>
      <c r="AQ13" s="45">
        <v>-1916.33</v>
      </c>
      <c r="AR13" s="45"/>
      <c r="AS13" s="45">
        <v>-1916.33</v>
      </c>
      <c r="AT13" s="45"/>
      <c r="AU13" s="45">
        <v>-1916.33</v>
      </c>
      <c r="AV13" s="45"/>
      <c r="AW13" s="45">
        <v>-1019.33</v>
      </c>
      <c r="AX13" s="22"/>
      <c r="AY13" s="45">
        <v>-1019.33</v>
      </c>
    </row>
    <row r="14" spans="1:51" s="4" customFormat="1" x14ac:dyDescent="0.3">
      <c r="A14" s="12" t="s">
        <v>20</v>
      </c>
      <c r="C14" s="22" t="s">
        <v>493</v>
      </c>
      <c r="D14" s="8"/>
      <c r="E14" s="45">
        <v>3004024</v>
      </c>
      <c r="F14" s="8"/>
      <c r="G14" s="45">
        <v>2834519</v>
      </c>
      <c r="H14" s="45"/>
      <c r="I14" s="45">
        <v>0</v>
      </c>
      <c r="J14" s="45"/>
      <c r="K14" s="45">
        <v>0</v>
      </c>
      <c r="L14" s="45"/>
      <c r="M14" s="45">
        <v>0</v>
      </c>
      <c r="N14" s="45"/>
      <c r="O14" s="45">
        <v>0</v>
      </c>
      <c r="P14" s="45"/>
      <c r="Q14" s="45">
        <v>0</v>
      </c>
      <c r="R14" s="45"/>
      <c r="S14" s="45">
        <v>0</v>
      </c>
      <c r="T14" s="45"/>
      <c r="U14" s="45">
        <v>63913</v>
      </c>
      <c r="V14" s="45"/>
      <c r="W14" s="45">
        <v>0</v>
      </c>
      <c r="X14" s="45"/>
      <c r="Y14" s="45">
        <v>151555</v>
      </c>
      <c r="Z14" s="45"/>
      <c r="AA14" s="45">
        <v>215468</v>
      </c>
      <c r="AB14" s="45"/>
      <c r="AC14" s="45">
        <v>241546</v>
      </c>
      <c r="AD14" s="45"/>
      <c r="AE14" s="45">
        <v>0</v>
      </c>
      <c r="AF14" s="45"/>
      <c r="AG14" s="45">
        <v>-25259</v>
      </c>
      <c r="AH14" s="45"/>
      <c r="AI14" s="45">
        <v>216287</v>
      </c>
      <c r="AJ14" s="45"/>
      <c r="AK14" s="45">
        <v>3440183</v>
      </c>
      <c r="AL14" s="45"/>
      <c r="AM14" s="45">
        <v>2339640</v>
      </c>
      <c r="AN14" s="45"/>
      <c r="AO14" s="45">
        <v>-41237.17</v>
      </c>
      <c r="AP14" s="48"/>
      <c r="AQ14" s="45">
        <v>-41237.17</v>
      </c>
      <c r="AR14" s="45"/>
      <c r="AS14" s="45">
        <v>-41237.17</v>
      </c>
      <c r="AT14" s="45"/>
      <c r="AU14" s="45">
        <v>-41237.17</v>
      </c>
      <c r="AV14" s="45"/>
      <c r="AW14" s="45">
        <v>-25259.17</v>
      </c>
      <c r="AX14" s="22"/>
      <c r="AY14" s="45">
        <v>-25259.17</v>
      </c>
    </row>
    <row r="15" spans="1:51" s="4" customFormat="1" x14ac:dyDescent="0.3">
      <c r="A15" s="16"/>
      <c r="B15" s="16"/>
      <c r="C15" s="16"/>
      <c r="E15" s="46"/>
      <c r="G15" s="46"/>
      <c r="H15" s="46"/>
      <c r="I15" s="46"/>
      <c r="J15" s="46"/>
      <c r="K15" s="46"/>
      <c r="L15" s="46"/>
      <c r="M15" s="46"/>
      <c r="N15" s="46"/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5"/>
      <c r="AO15" s="45"/>
      <c r="AP15" s="45"/>
      <c r="AQ15" s="45"/>
      <c r="AR15" s="46"/>
      <c r="AS15" s="46"/>
      <c r="AT15" s="46"/>
      <c r="AU15" s="46"/>
      <c r="AV15" s="46"/>
      <c r="AW15" s="46"/>
      <c r="AY15" s="46"/>
    </row>
    <row r="16" spans="1:51" s="4" customFormat="1" ht="15" thickBot="1" x14ac:dyDescent="0.35">
      <c r="A16" s="16" t="s">
        <v>494</v>
      </c>
      <c r="B16" s="16"/>
      <c r="C16" s="16"/>
      <c r="E16" s="37">
        <v>60591748</v>
      </c>
      <c r="G16" s="37">
        <v>60748399</v>
      </c>
      <c r="H16" s="49"/>
      <c r="I16" s="37">
        <v>0</v>
      </c>
      <c r="J16" s="49"/>
      <c r="K16" s="37">
        <v>0</v>
      </c>
      <c r="L16" s="49"/>
      <c r="M16" s="37">
        <v>0</v>
      </c>
      <c r="N16" s="49"/>
      <c r="O16" s="37">
        <v>157671</v>
      </c>
      <c r="P16" s="49"/>
      <c r="Q16" s="50">
        <v>157671</v>
      </c>
      <c r="R16" s="49"/>
      <c r="S16" s="37">
        <v>0</v>
      </c>
      <c r="T16" s="49"/>
      <c r="U16" s="37">
        <v>1369771</v>
      </c>
      <c r="V16" s="49"/>
      <c r="W16" s="37">
        <v>0</v>
      </c>
      <c r="X16" s="49"/>
      <c r="Y16" s="37">
        <v>157671</v>
      </c>
      <c r="Z16" s="49"/>
      <c r="AA16" s="50">
        <v>1527442</v>
      </c>
      <c r="AB16" s="49"/>
      <c r="AC16" s="37">
        <v>5176722</v>
      </c>
      <c r="AD16" s="49"/>
      <c r="AE16" s="37">
        <v>0</v>
      </c>
      <c r="AF16" s="49"/>
      <c r="AG16" s="37">
        <v>0</v>
      </c>
      <c r="AH16" s="49"/>
      <c r="AI16" s="37">
        <v>5176722</v>
      </c>
      <c r="AJ16" s="49"/>
      <c r="AK16" s="37">
        <v>73728766</v>
      </c>
      <c r="AL16" s="49"/>
      <c r="AM16" s="37">
        <v>50142321</v>
      </c>
      <c r="AN16" s="10"/>
      <c r="AO16" s="37">
        <v>-342443</v>
      </c>
      <c r="AP16" s="10"/>
      <c r="AQ16" s="37">
        <v>-342443</v>
      </c>
      <c r="AR16" s="49"/>
      <c r="AS16" s="37">
        <v>-342443</v>
      </c>
      <c r="AT16" s="49"/>
      <c r="AU16" s="37">
        <v>-342442</v>
      </c>
      <c r="AV16" s="49"/>
      <c r="AW16" s="37">
        <v>0</v>
      </c>
      <c r="AX16" s="49"/>
      <c r="AY16" s="37">
        <v>0</v>
      </c>
    </row>
    <row r="17" spans="1:51" s="4" customFormat="1" ht="15" thickTop="1" x14ac:dyDescent="0.3">
      <c r="A17" s="16"/>
      <c r="B17" s="16"/>
      <c r="C17" s="1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5"/>
      <c r="AO17" s="45"/>
      <c r="AP17" s="45"/>
      <c r="AQ17" s="45"/>
      <c r="AR17" s="46"/>
      <c r="AS17" s="46"/>
      <c r="AT17" s="46"/>
      <c r="AU17" s="46"/>
      <c r="AV17" s="46"/>
      <c r="AW17" s="46"/>
      <c r="AY17" s="46"/>
    </row>
    <row r="18" spans="1:51" s="4" customFormat="1" ht="64.95" customHeight="1" x14ac:dyDescent="0.3">
      <c r="A18" s="63" t="s">
        <v>497</v>
      </c>
      <c r="B18" s="63"/>
      <c r="C18" s="63"/>
      <c r="D18" s="56"/>
      <c r="E18" s="56"/>
      <c r="F18" s="56"/>
      <c r="G18" s="56"/>
      <c r="H18" s="56"/>
      <c r="I18" s="56"/>
      <c r="J18" s="56"/>
      <c r="K18" s="5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5"/>
      <c r="AO18" s="45"/>
      <c r="AP18" s="45"/>
      <c r="AQ18" s="45"/>
      <c r="AR18" s="46"/>
      <c r="AS18" s="46"/>
      <c r="AT18" s="46"/>
      <c r="AU18" s="46"/>
      <c r="AV18" s="46"/>
      <c r="AW18" s="46"/>
      <c r="AY18" s="46"/>
    </row>
    <row r="19" spans="1:51" s="4" customFormat="1" ht="46.95" customHeight="1" x14ac:dyDescent="0.3">
      <c r="A19" s="63" t="s">
        <v>506</v>
      </c>
      <c r="B19" s="63"/>
      <c r="C19" s="63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5"/>
      <c r="AO19" s="45"/>
      <c r="AP19" s="45"/>
      <c r="AQ19" s="45"/>
      <c r="AR19" s="46"/>
      <c r="AS19" s="46"/>
      <c r="AT19" s="46"/>
      <c r="AU19" s="46"/>
      <c r="AV19" s="46"/>
      <c r="AW19" s="46"/>
      <c r="AY19" s="46"/>
    </row>
    <row r="20" spans="1:51" s="4" customFormat="1" ht="18" customHeight="1" x14ac:dyDescent="0.3">
      <c r="A20" s="41" t="s">
        <v>507</v>
      </c>
      <c r="B20" s="41"/>
      <c r="C20" s="41"/>
      <c r="D20" s="51"/>
      <c r="E20" s="51"/>
      <c r="F20" s="51"/>
      <c r="G20" s="51"/>
      <c r="H20" s="51"/>
      <c r="I20" s="51"/>
      <c r="J20" s="51"/>
      <c r="K20" s="51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5"/>
      <c r="AO20" s="45"/>
      <c r="AP20" s="45"/>
      <c r="AQ20" s="45"/>
      <c r="AR20" s="46"/>
      <c r="AS20" s="46"/>
      <c r="AT20" s="46"/>
      <c r="AU20" s="46"/>
      <c r="AV20" s="46"/>
      <c r="AW20" s="46"/>
      <c r="AY20" s="46"/>
    </row>
    <row r="21" spans="1:51" s="4" customFormat="1" x14ac:dyDescent="0.3">
      <c r="A21" s="16"/>
      <c r="B21" s="16"/>
      <c r="C21" s="1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5"/>
      <c r="AO21" s="45"/>
      <c r="AP21" s="45"/>
      <c r="AQ21" s="45"/>
      <c r="AR21" s="46"/>
      <c r="AS21" s="46"/>
      <c r="AT21" s="46"/>
      <c r="AU21" s="46"/>
      <c r="AV21" s="46"/>
      <c r="AW21" s="46"/>
      <c r="AY21" s="46"/>
    </row>
    <row r="22" spans="1:51" s="4" customFormat="1" ht="30" customHeight="1" x14ac:dyDescent="0.3">
      <c r="A22" s="58" t="s">
        <v>498</v>
      </c>
      <c r="B22" s="58"/>
      <c r="C22" s="58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5"/>
      <c r="AO22" s="45"/>
      <c r="AP22" s="45"/>
      <c r="AQ22" s="45"/>
      <c r="AR22" s="46"/>
      <c r="AS22" s="46"/>
      <c r="AT22" s="46"/>
      <c r="AU22" s="46"/>
      <c r="AV22" s="46"/>
      <c r="AW22" s="46"/>
      <c r="AY22" s="46"/>
    </row>
    <row r="23" spans="1:51" s="4" customFormat="1" x14ac:dyDescent="0.3">
      <c r="A23" s="16"/>
      <c r="B23" s="16"/>
      <c r="C23" s="1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5"/>
      <c r="AO23" s="45"/>
      <c r="AP23" s="45"/>
      <c r="AQ23" s="45"/>
      <c r="AR23" s="46"/>
      <c r="AS23" s="46"/>
      <c r="AT23" s="46"/>
      <c r="AU23" s="46"/>
      <c r="AV23" s="46"/>
      <c r="AW23" s="46"/>
      <c r="AY23" s="46"/>
    </row>
    <row r="24" spans="1:51" s="4" customFormat="1" x14ac:dyDescent="0.3">
      <c r="A24" s="16"/>
      <c r="B24" s="16"/>
      <c r="C24" s="1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5"/>
      <c r="AO24" s="45"/>
      <c r="AP24" s="45"/>
      <c r="AQ24" s="45"/>
      <c r="AR24" s="46"/>
      <c r="AS24" s="46"/>
      <c r="AT24" s="46"/>
      <c r="AU24" s="46"/>
      <c r="AV24" s="46"/>
      <c r="AW24" s="46"/>
      <c r="AY24" s="46"/>
    </row>
    <row r="25" spans="1:51" s="4" customFormat="1" x14ac:dyDescent="0.3">
      <c r="A25" s="16"/>
      <c r="B25" s="16"/>
      <c r="C25" s="1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5"/>
      <c r="AO25" s="45"/>
      <c r="AP25" s="45"/>
      <c r="AQ25" s="45"/>
      <c r="AR25" s="46"/>
      <c r="AS25" s="45"/>
      <c r="AT25" s="46"/>
      <c r="AU25" s="46"/>
      <c r="AV25" s="46"/>
      <c r="AW25" s="46"/>
      <c r="AY25" s="46"/>
    </row>
    <row r="26" spans="1:51" s="4" customFormat="1" x14ac:dyDescent="0.3">
      <c r="A26" s="16"/>
      <c r="B26" s="16"/>
      <c r="C26" s="16"/>
      <c r="G26" s="52"/>
      <c r="H26" s="46"/>
      <c r="I26" s="46"/>
      <c r="J26" s="46"/>
      <c r="K26" s="46"/>
      <c r="L26" s="46"/>
      <c r="M26" s="52"/>
      <c r="N26" s="46"/>
      <c r="O26" s="52"/>
      <c r="P26" s="46"/>
      <c r="Q26" s="46"/>
      <c r="R26" s="46"/>
      <c r="S26" s="52"/>
      <c r="T26" s="46"/>
      <c r="U26" s="52"/>
      <c r="V26" s="46"/>
      <c r="W26" s="52"/>
      <c r="X26" s="46"/>
      <c r="Y26" s="52"/>
      <c r="Z26" s="46"/>
      <c r="AA26" s="46"/>
      <c r="AB26" s="46"/>
      <c r="AC26" s="52"/>
      <c r="AD26" s="52"/>
      <c r="AE26" s="53"/>
      <c r="AF26" s="46"/>
      <c r="AG26" s="53"/>
      <c r="AH26" s="46"/>
      <c r="AI26" s="46"/>
      <c r="AJ26" s="46"/>
      <c r="AK26" s="52"/>
      <c r="AL26" s="46"/>
      <c r="AM26" s="52"/>
      <c r="AN26" s="45"/>
      <c r="AO26" s="52"/>
      <c r="AP26" s="45"/>
      <c r="AQ26" s="52"/>
      <c r="AR26" s="46"/>
      <c r="AS26" s="52"/>
      <c r="AT26" s="46"/>
      <c r="AU26" s="46"/>
      <c r="AV26" s="46"/>
      <c r="AW26" s="46"/>
      <c r="AY26" s="52"/>
    </row>
    <row r="27" spans="1:51" s="4" customFormat="1" x14ac:dyDescent="0.3">
      <c r="A27" s="16"/>
      <c r="B27" s="16"/>
      <c r="C27" s="1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5"/>
      <c r="AO27" s="45"/>
      <c r="AP27" s="45"/>
      <c r="AQ27" s="45"/>
      <c r="AR27" s="46"/>
      <c r="AS27" s="46"/>
      <c r="AT27" s="46"/>
      <c r="AU27" s="46"/>
      <c r="AV27" s="46"/>
      <c r="AW27" s="46"/>
    </row>
    <row r="28" spans="1:51" s="4" customFormat="1" x14ac:dyDescent="0.3">
      <c r="A28" s="16"/>
      <c r="B28" s="16"/>
      <c r="C28" s="1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5"/>
      <c r="AO28" s="45"/>
      <c r="AP28" s="45"/>
      <c r="AQ28" s="45"/>
      <c r="AR28" s="46"/>
      <c r="AS28" s="46"/>
      <c r="AT28" s="46"/>
      <c r="AU28" s="46"/>
      <c r="AV28" s="46"/>
      <c r="AW28" s="46"/>
    </row>
    <row r="29" spans="1:51" s="4" customFormat="1" x14ac:dyDescent="0.3">
      <c r="A29" s="16"/>
      <c r="B29" s="16"/>
      <c r="C29" s="1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5"/>
      <c r="AO29" s="45"/>
      <c r="AP29" s="45"/>
      <c r="AQ29" s="45"/>
      <c r="AR29" s="46"/>
      <c r="AS29" s="46"/>
      <c r="AT29" s="46"/>
      <c r="AU29" s="46"/>
      <c r="AV29" s="46"/>
      <c r="AW29" s="46"/>
    </row>
    <row r="30" spans="1:51" s="4" customFormat="1" x14ac:dyDescent="0.3">
      <c r="A30" s="16"/>
      <c r="B30" s="16"/>
      <c r="C30" s="1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5"/>
      <c r="AO30" s="45"/>
      <c r="AP30" s="45"/>
      <c r="AQ30" s="45"/>
      <c r="AR30" s="46"/>
      <c r="AS30" s="46"/>
      <c r="AT30" s="46"/>
      <c r="AU30" s="46"/>
      <c r="AV30" s="46"/>
      <c r="AW30" s="46"/>
    </row>
    <row r="31" spans="1:51" s="4" customFormat="1" x14ac:dyDescent="0.3">
      <c r="A31" s="16"/>
      <c r="B31" s="16"/>
      <c r="C31" s="1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5"/>
      <c r="AO31" s="45"/>
      <c r="AP31" s="45"/>
      <c r="AQ31" s="45"/>
      <c r="AR31" s="46"/>
      <c r="AS31" s="46"/>
      <c r="AT31" s="46"/>
      <c r="AU31" s="46"/>
      <c r="AV31" s="46"/>
      <c r="AW31" s="46"/>
    </row>
    <row r="32" spans="1:51" s="4" customFormat="1" x14ac:dyDescent="0.3">
      <c r="A32" s="16"/>
      <c r="B32" s="16"/>
      <c r="C32" s="1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5"/>
      <c r="AO32" s="45"/>
      <c r="AP32" s="45"/>
      <c r="AQ32" s="45"/>
      <c r="AR32" s="46"/>
      <c r="AS32" s="46"/>
      <c r="AT32" s="46"/>
      <c r="AU32" s="46"/>
      <c r="AV32" s="46"/>
      <c r="AW32" s="46"/>
    </row>
    <row r="33" spans="1:49" s="4" customFormat="1" x14ac:dyDescent="0.3">
      <c r="A33" s="16"/>
      <c r="B33" s="16"/>
      <c r="C33" s="1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5"/>
      <c r="AO33" s="45"/>
      <c r="AP33" s="45"/>
      <c r="AQ33" s="45"/>
      <c r="AR33" s="46"/>
      <c r="AS33" s="46"/>
      <c r="AT33" s="46"/>
      <c r="AU33" s="46"/>
      <c r="AV33" s="46"/>
      <c r="AW33" s="46"/>
    </row>
    <row r="34" spans="1:49" s="4" customFormat="1" x14ac:dyDescent="0.3">
      <c r="A34" s="16"/>
      <c r="B34" s="16"/>
      <c r="C34" s="1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5"/>
      <c r="AO34" s="45"/>
      <c r="AP34" s="45"/>
      <c r="AQ34" s="45"/>
      <c r="AR34" s="46"/>
      <c r="AS34" s="46"/>
      <c r="AT34" s="46"/>
      <c r="AU34" s="46"/>
      <c r="AV34" s="46"/>
      <c r="AW34" s="46"/>
    </row>
    <row r="35" spans="1:49" s="4" customFormat="1" x14ac:dyDescent="0.3">
      <c r="A35" s="16"/>
      <c r="B35" s="16"/>
      <c r="C35" s="1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5"/>
      <c r="AO35" s="45"/>
      <c r="AP35" s="45"/>
      <c r="AQ35" s="45"/>
      <c r="AR35" s="46"/>
      <c r="AS35" s="46"/>
      <c r="AT35" s="46"/>
      <c r="AU35" s="46"/>
      <c r="AV35" s="46"/>
      <c r="AW35" s="46"/>
    </row>
    <row r="36" spans="1:49" s="4" customFormat="1" x14ac:dyDescent="0.3">
      <c r="A36" s="16"/>
      <c r="B36" s="16"/>
      <c r="C36" s="1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5"/>
      <c r="AO36" s="45"/>
      <c r="AP36" s="45"/>
      <c r="AQ36" s="45"/>
      <c r="AR36" s="46"/>
      <c r="AS36" s="46"/>
      <c r="AT36" s="46"/>
      <c r="AU36" s="46"/>
      <c r="AV36" s="46"/>
      <c r="AW36" s="46"/>
    </row>
    <row r="37" spans="1:49" s="4" customFormat="1" x14ac:dyDescent="0.3">
      <c r="A37" s="16"/>
      <c r="B37" s="16"/>
      <c r="C37" s="1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5"/>
      <c r="AO37" s="45"/>
      <c r="AP37" s="45"/>
      <c r="AQ37" s="45"/>
      <c r="AR37" s="46"/>
      <c r="AS37" s="46"/>
      <c r="AT37" s="46"/>
      <c r="AU37" s="46"/>
      <c r="AV37" s="46"/>
      <c r="AW37" s="46"/>
    </row>
    <row r="38" spans="1:49" s="4" customFormat="1" x14ac:dyDescent="0.3">
      <c r="A38" s="16"/>
      <c r="B38" s="16"/>
      <c r="C38" s="1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5"/>
      <c r="AO38" s="45"/>
      <c r="AP38" s="45"/>
      <c r="AQ38" s="45"/>
      <c r="AR38" s="46"/>
      <c r="AS38" s="46"/>
      <c r="AT38" s="46"/>
      <c r="AU38" s="46"/>
      <c r="AV38" s="46"/>
      <c r="AW38" s="46"/>
    </row>
    <row r="39" spans="1:49" s="4" customFormat="1" x14ac:dyDescent="0.3">
      <c r="A39" s="16"/>
      <c r="B39" s="16"/>
      <c r="C39" s="1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5"/>
      <c r="AQ39" s="45"/>
      <c r="AR39" s="46"/>
      <c r="AS39" s="46"/>
      <c r="AT39" s="46"/>
      <c r="AU39" s="46"/>
      <c r="AV39" s="46"/>
      <c r="AW39" s="46"/>
    </row>
    <row r="40" spans="1:49" s="4" customFormat="1" x14ac:dyDescent="0.3">
      <c r="A40" s="16"/>
      <c r="B40" s="16"/>
      <c r="C40" s="1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5"/>
      <c r="AQ40" s="45"/>
      <c r="AR40" s="46"/>
      <c r="AS40" s="46"/>
      <c r="AT40" s="46"/>
      <c r="AU40" s="46"/>
      <c r="AV40" s="46"/>
      <c r="AW40" s="46"/>
    </row>
    <row r="41" spans="1:49" s="4" customFormat="1" x14ac:dyDescent="0.3">
      <c r="A41" s="16"/>
      <c r="B41" s="16"/>
      <c r="C41" s="1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5"/>
      <c r="AQ41" s="45"/>
      <c r="AR41" s="46"/>
      <c r="AS41" s="46"/>
      <c r="AT41" s="46"/>
      <c r="AU41" s="46"/>
      <c r="AV41" s="46"/>
      <c r="AW41" s="46"/>
    </row>
    <row r="42" spans="1:49" s="4" customFormat="1" x14ac:dyDescent="0.3">
      <c r="A42" s="16"/>
      <c r="B42" s="16"/>
      <c r="C42" s="1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5"/>
      <c r="AQ42" s="45"/>
      <c r="AR42" s="46"/>
      <c r="AS42" s="46"/>
      <c r="AT42" s="46"/>
      <c r="AU42" s="46"/>
      <c r="AV42" s="46"/>
      <c r="AW42" s="46"/>
    </row>
    <row r="43" spans="1:49" s="4" customFormat="1" x14ac:dyDescent="0.3">
      <c r="A43" s="16"/>
      <c r="B43" s="16"/>
      <c r="C43" s="1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5"/>
      <c r="AQ43" s="45"/>
      <c r="AR43" s="46"/>
      <c r="AS43" s="46"/>
      <c r="AT43" s="46"/>
      <c r="AU43" s="46"/>
      <c r="AV43" s="46"/>
      <c r="AW43" s="46"/>
    </row>
    <row r="44" spans="1:49" s="4" customFormat="1" x14ac:dyDescent="0.3">
      <c r="A44" s="16"/>
      <c r="B44" s="16"/>
      <c r="C44" s="1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5"/>
      <c r="AQ44" s="45"/>
      <c r="AR44" s="46"/>
      <c r="AS44" s="46"/>
      <c r="AT44" s="46"/>
      <c r="AU44" s="46"/>
      <c r="AV44" s="46"/>
      <c r="AW44" s="46"/>
    </row>
    <row r="45" spans="1:49" s="4" customFormat="1" x14ac:dyDescent="0.3">
      <c r="A45" s="16"/>
      <c r="B45" s="16"/>
      <c r="C45" s="1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5"/>
      <c r="AQ45" s="45"/>
      <c r="AR45" s="46"/>
      <c r="AS45" s="46"/>
      <c r="AT45" s="46"/>
      <c r="AU45" s="46"/>
      <c r="AV45" s="46"/>
      <c r="AW45" s="46"/>
    </row>
    <row r="46" spans="1:49" s="4" customFormat="1" x14ac:dyDescent="0.3">
      <c r="A46" s="16"/>
      <c r="B46" s="16"/>
      <c r="C46" s="1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5"/>
      <c r="AQ46" s="45"/>
      <c r="AR46" s="46"/>
      <c r="AS46" s="46"/>
      <c r="AT46" s="46"/>
      <c r="AU46" s="46"/>
      <c r="AV46" s="46"/>
      <c r="AW46" s="46"/>
    </row>
    <row r="47" spans="1:49" s="4" customFormat="1" x14ac:dyDescent="0.3">
      <c r="A47" s="16"/>
      <c r="B47" s="16"/>
      <c r="C47" s="1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5"/>
      <c r="AQ47" s="45"/>
      <c r="AR47" s="46"/>
      <c r="AS47" s="46"/>
      <c r="AT47" s="46"/>
      <c r="AU47" s="46"/>
      <c r="AV47" s="46"/>
      <c r="AW47" s="46"/>
    </row>
    <row r="48" spans="1:49" s="4" customFormat="1" x14ac:dyDescent="0.3">
      <c r="A48" s="16"/>
      <c r="B48" s="16"/>
      <c r="C48" s="1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5"/>
      <c r="AQ48" s="45"/>
      <c r="AR48" s="46"/>
      <c r="AS48" s="46"/>
      <c r="AT48" s="46"/>
      <c r="AU48" s="46"/>
      <c r="AV48" s="46"/>
      <c r="AW48" s="46"/>
    </row>
    <row r="49" spans="1:49" s="4" customFormat="1" x14ac:dyDescent="0.3">
      <c r="A49" s="16"/>
      <c r="B49" s="16"/>
      <c r="C49" s="1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5"/>
      <c r="AQ49" s="45"/>
      <c r="AR49" s="46"/>
      <c r="AS49" s="46"/>
      <c r="AT49" s="46"/>
      <c r="AU49" s="46"/>
      <c r="AV49" s="46"/>
      <c r="AW49" s="46"/>
    </row>
    <row r="50" spans="1:49" s="4" customFormat="1" x14ac:dyDescent="0.3">
      <c r="A50" s="16"/>
      <c r="B50" s="16"/>
      <c r="C50" s="1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5"/>
      <c r="AQ50" s="45"/>
      <c r="AR50" s="46"/>
      <c r="AS50" s="46"/>
      <c r="AT50" s="46"/>
      <c r="AU50" s="46"/>
      <c r="AV50" s="46"/>
      <c r="AW50" s="46"/>
    </row>
    <row r="51" spans="1:49" s="4" customFormat="1" x14ac:dyDescent="0.3">
      <c r="A51" s="16"/>
      <c r="B51" s="16"/>
      <c r="C51" s="1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2" spans="1:49" s="4" customFormat="1" x14ac:dyDescent="0.3">
      <c r="A52" s="16"/>
      <c r="B52" s="16"/>
      <c r="C52" s="1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s="4" customFormat="1" x14ac:dyDescent="0.3">
      <c r="A53" s="16"/>
      <c r="B53" s="16"/>
      <c r="C53" s="1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s="4" customFormat="1" x14ac:dyDescent="0.3">
      <c r="A54" s="16"/>
      <c r="B54" s="16"/>
      <c r="C54" s="1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s="4" customFormat="1" x14ac:dyDescent="0.3">
      <c r="A55" s="16"/>
      <c r="B55" s="16"/>
      <c r="C55" s="1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4" customFormat="1" x14ac:dyDescent="0.3">
      <c r="A56" s="16"/>
      <c r="B56" s="16"/>
      <c r="C56" s="1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</row>
    <row r="57" spans="1:49" s="4" customFormat="1" x14ac:dyDescent="0.3">
      <c r="A57" s="16"/>
      <c r="B57" s="16"/>
      <c r="C57" s="1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</row>
    <row r="58" spans="1:49" s="4" customFormat="1" x14ac:dyDescent="0.3">
      <c r="A58" s="16"/>
      <c r="B58" s="16"/>
      <c r="C58" s="1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s="4" customFormat="1" x14ac:dyDescent="0.3">
      <c r="A59" s="16"/>
      <c r="B59" s="16"/>
      <c r="C59" s="1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</row>
    <row r="60" spans="1:49" s="4" customFormat="1" x14ac:dyDescent="0.3">
      <c r="A60" s="16"/>
      <c r="B60" s="16"/>
      <c r="C60" s="1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</row>
    <row r="61" spans="1:49" s="4" customFormat="1" x14ac:dyDescent="0.3">
      <c r="A61" s="16"/>
      <c r="B61" s="16"/>
      <c r="C61" s="1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</row>
    <row r="62" spans="1:49" s="4" customFormat="1" x14ac:dyDescent="0.3">
      <c r="A62" s="16"/>
      <c r="B62" s="16"/>
      <c r="C62" s="1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</row>
    <row r="63" spans="1:49" s="4" customFormat="1" x14ac:dyDescent="0.3">
      <c r="A63" s="16"/>
      <c r="B63" s="16"/>
      <c r="C63" s="1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1:49" s="4" customFormat="1" x14ac:dyDescent="0.3">
      <c r="A64" s="16"/>
      <c r="B64" s="16"/>
      <c r="C64" s="1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1:49" s="4" customFormat="1" x14ac:dyDescent="0.3">
      <c r="A65" s="16"/>
      <c r="B65" s="16"/>
      <c r="C65" s="1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</row>
    <row r="66" spans="1:49" s="4" customFormat="1" x14ac:dyDescent="0.3">
      <c r="A66" s="16"/>
      <c r="B66" s="16"/>
      <c r="C66" s="1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</row>
    <row r="67" spans="1:49" s="4" customFormat="1" x14ac:dyDescent="0.3">
      <c r="A67" s="16"/>
      <c r="B67" s="16"/>
      <c r="C67" s="1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</row>
    <row r="68" spans="1:49" s="4" customFormat="1" x14ac:dyDescent="0.3">
      <c r="A68" s="16"/>
      <c r="B68" s="16"/>
      <c r="C68" s="1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1:49" s="4" customFormat="1" x14ac:dyDescent="0.3">
      <c r="A69" s="16"/>
      <c r="B69" s="16"/>
      <c r="C69" s="1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</row>
    <row r="70" spans="1:49" s="4" customFormat="1" x14ac:dyDescent="0.3">
      <c r="A70" s="16"/>
      <c r="B70" s="16"/>
      <c r="C70" s="1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</row>
    <row r="71" spans="1:49" s="4" customFormat="1" x14ac:dyDescent="0.3">
      <c r="A71" s="16"/>
      <c r="B71" s="16"/>
      <c r="C71" s="1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</row>
    <row r="72" spans="1:49" s="4" customFormat="1" x14ac:dyDescent="0.3">
      <c r="A72" s="16"/>
      <c r="B72" s="16"/>
      <c r="C72" s="1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</row>
    <row r="73" spans="1:49" s="4" customFormat="1" x14ac:dyDescent="0.3">
      <c r="A73" s="16"/>
      <c r="B73" s="16"/>
      <c r="C73" s="1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</row>
    <row r="74" spans="1:49" s="4" customFormat="1" x14ac:dyDescent="0.3">
      <c r="A74" s="16"/>
      <c r="B74" s="16"/>
      <c r="C74" s="1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</row>
    <row r="75" spans="1:49" s="4" customFormat="1" x14ac:dyDescent="0.3">
      <c r="A75" s="16"/>
      <c r="B75" s="16"/>
      <c r="C75" s="1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</row>
    <row r="76" spans="1:49" s="4" customFormat="1" x14ac:dyDescent="0.3">
      <c r="A76" s="16"/>
      <c r="B76" s="16"/>
      <c r="C76" s="1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</row>
    <row r="77" spans="1:49" s="4" customFormat="1" x14ac:dyDescent="0.3">
      <c r="A77" s="16"/>
      <c r="B77" s="16"/>
      <c r="C77" s="1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</row>
    <row r="78" spans="1:49" s="4" customFormat="1" x14ac:dyDescent="0.3">
      <c r="A78" s="16"/>
      <c r="B78" s="16"/>
      <c r="C78" s="1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</row>
    <row r="79" spans="1:49" s="4" customFormat="1" x14ac:dyDescent="0.3">
      <c r="A79" s="16"/>
      <c r="B79" s="16"/>
      <c r="C79" s="1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</row>
    <row r="80" spans="1:49" s="4" customFormat="1" x14ac:dyDescent="0.3">
      <c r="A80" s="16"/>
      <c r="B80" s="16"/>
      <c r="C80" s="1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</row>
    <row r="81" spans="1:49" s="4" customFormat="1" x14ac:dyDescent="0.3">
      <c r="A81" s="16"/>
      <c r="B81" s="16"/>
      <c r="C81" s="1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</row>
    <row r="82" spans="1:49" s="4" customFormat="1" x14ac:dyDescent="0.3">
      <c r="A82" s="16"/>
      <c r="B82" s="16"/>
      <c r="C82" s="1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</row>
    <row r="83" spans="1:49" s="4" customFormat="1" x14ac:dyDescent="0.3">
      <c r="A83" s="16"/>
      <c r="B83" s="16"/>
      <c r="C83" s="1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</row>
    <row r="84" spans="1:49" s="4" customFormat="1" x14ac:dyDescent="0.3">
      <c r="A84" s="16"/>
      <c r="B84" s="16"/>
      <c r="C84" s="1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</row>
    <row r="85" spans="1:49" s="4" customFormat="1" x14ac:dyDescent="0.3">
      <c r="A85" s="16"/>
      <c r="B85" s="16"/>
      <c r="C85" s="1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</row>
    <row r="86" spans="1:49" s="4" customFormat="1" x14ac:dyDescent="0.3">
      <c r="A86" s="16"/>
      <c r="B86" s="16"/>
      <c r="C86" s="1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</row>
    <row r="87" spans="1:49" s="4" customFormat="1" x14ac:dyDescent="0.3">
      <c r="A87" s="16"/>
      <c r="B87" s="16"/>
      <c r="C87" s="1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</row>
    <row r="88" spans="1:49" s="4" customFormat="1" x14ac:dyDescent="0.3">
      <c r="A88" s="16"/>
      <c r="B88" s="16"/>
      <c r="C88" s="1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</row>
    <row r="89" spans="1:49" s="4" customFormat="1" x14ac:dyDescent="0.3">
      <c r="A89" s="16"/>
      <c r="B89" s="16"/>
      <c r="C89" s="1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</row>
    <row r="90" spans="1:49" s="4" customFormat="1" x14ac:dyDescent="0.3">
      <c r="A90" s="16"/>
      <c r="B90" s="16"/>
      <c r="C90" s="1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</row>
    <row r="91" spans="1:49" s="4" customFormat="1" x14ac:dyDescent="0.3">
      <c r="A91" s="16"/>
      <c r="B91" s="16"/>
      <c r="C91" s="1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</row>
    <row r="92" spans="1:49" s="4" customFormat="1" x14ac:dyDescent="0.3">
      <c r="A92" s="16"/>
      <c r="B92" s="16"/>
      <c r="C92" s="1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</row>
    <row r="93" spans="1:49" s="4" customFormat="1" x14ac:dyDescent="0.3">
      <c r="A93" s="16"/>
      <c r="B93" s="16"/>
      <c r="C93" s="1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</row>
    <row r="94" spans="1:49" s="4" customFormat="1" x14ac:dyDescent="0.3">
      <c r="A94" s="16"/>
      <c r="B94" s="16"/>
      <c r="C94" s="1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</row>
    <row r="95" spans="1:49" s="4" customFormat="1" x14ac:dyDescent="0.3">
      <c r="A95" s="16"/>
      <c r="B95" s="16"/>
      <c r="C95" s="1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</row>
    <row r="96" spans="1:49" s="4" customFormat="1" x14ac:dyDescent="0.3">
      <c r="A96" s="16"/>
      <c r="B96" s="16"/>
      <c r="C96" s="1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</row>
    <row r="97" spans="1:49" s="4" customFormat="1" x14ac:dyDescent="0.3">
      <c r="A97" s="16"/>
      <c r="B97" s="16"/>
      <c r="C97" s="1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</row>
    <row r="98" spans="1:49" s="4" customFormat="1" x14ac:dyDescent="0.3">
      <c r="A98" s="16"/>
      <c r="B98" s="16"/>
      <c r="C98" s="1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</row>
    <row r="99" spans="1:49" s="4" customFormat="1" x14ac:dyDescent="0.3">
      <c r="A99" s="16"/>
      <c r="B99" s="16"/>
      <c r="C99" s="1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</row>
    <row r="100" spans="1:49" s="4" customFormat="1" x14ac:dyDescent="0.3">
      <c r="A100" s="16"/>
      <c r="B100" s="16"/>
      <c r="C100" s="1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</row>
    <row r="101" spans="1:49" s="4" customFormat="1" x14ac:dyDescent="0.3">
      <c r="A101" s="16"/>
      <c r="B101" s="16"/>
      <c r="C101" s="1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</row>
    <row r="102" spans="1:49" s="4" customFormat="1" x14ac:dyDescent="0.3">
      <c r="A102" s="16"/>
      <c r="B102" s="16"/>
      <c r="C102" s="1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</row>
    <row r="103" spans="1:49" s="4" customFormat="1" x14ac:dyDescent="0.3">
      <c r="A103" s="16"/>
      <c r="B103" s="16"/>
      <c r="C103" s="1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</row>
    <row r="104" spans="1:49" s="4" customFormat="1" x14ac:dyDescent="0.3">
      <c r="A104" s="16"/>
      <c r="B104" s="16"/>
      <c r="C104" s="1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</row>
    <row r="105" spans="1:49" s="4" customFormat="1" x14ac:dyDescent="0.3">
      <c r="A105" s="16"/>
      <c r="B105" s="16"/>
      <c r="C105" s="1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</row>
    <row r="106" spans="1:49" s="4" customFormat="1" x14ac:dyDescent="0.3">
      <c r="A106" s="16"/>
      <c r="B106" s="16"/>
      <c r="C106" s="1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</row>
    <row r="107" spans="1:49" s="4" customFormat="1" x14ac:dyDescent="0.3">
      <c r="A107" s="16"/>
      <c r="B107" s="16"/>
      <c r="C107" s="1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</row>
    <row r="108" spans="1:49" s="4" customFormat="1" x14ac:dyDescent="0.3">
      <c r="A108" s="16"/>
      <c r="B108" s="16"/>
      <c r="C108" s="1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</row>
    <row r="109" spans="1:49" s="4" customFormat="1" x14ac:dyDescent="0.3">
      <c r="A109" s="16"/>
      <c r="B109" s="16"/>
      <c r="C109" s="1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</row>
    <row r="110" spans="1:49" s="4" customFormat="1" x14ac:dyDescent="0.3">
      <c r="A110" s="16"/>
      <c r="B110" s="16"/>
      <c r="C110" s="1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</row>
    <row r="111" spans="1:49" s="4" customFormat="1" x14ac:dyDescent="0.3">
      <c r="A111" s="16"/>
      <c r="B111" s="16"/>
      <c r="C111" s="1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</row>
    <row r="112" spans="1:49" s="4" customFormat="1" x14ac:dyDescent="0.3">
      <c r="A112" s="16"/>
      <c r="B112" s="16"/>
      <c r="C112" s="1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</row>
    <row r="113" spans="1:49" s="4" customFormat="1" x14ac:dyDescent="0.3">
      <c r="A113" s="16"/>
      <c r="B113" s="16"/>
      <c r="C113" s="1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</row>
    <row r="114" spans="1:49" s="4" customFormat="1" x14ac:dyDescent="0.3">
      <c r="A114" s="16"/>
      <c r="B114" s="16"/>
      <c r="C114" s="1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</row>
    <row r="115" spans="1:49" s="4" customFormat="1" x14ac:dyDescent="0.3">
      <c r="A115" s="16"/>
      <c r="B115" s="16"/>
      <c r="C115" s="1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</row>
    <row r="116" spans="1:49" s="4" customFormat="1" x14ac:dyDescent="0.3">
      <c r="A116" s="16"/>
      <c r="B116" s="16"/>
      <c r="C116" s="1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</row>
    <row r="117" spans="1:49" s="4" customFormat="1" x14ac:dyDescent="0.3">
      <c r="A117" s="16"/>
      <c r="B117" s="16"/>
      <c r="C117" s="1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</row>
    <row r="118" spans="1:49" s="4" customFormat="1" x14ac:dyDescent="0.3">
      <c r="A118" s="16"/>
      <c r="B118" s="16"/>
      <c r="C118" s="1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</row>
    <row r="119" spans="1:49" s="4" customFormat="1" x14ac:dyDescent="0.3">
      <c r="A119" s="16"/>
      <c r="B119" s="16"/>
      <c r="C119" s="1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</row>
    <row r="120" spans="1:49" s="4" customFormat="1" x14ac:dyDescent="0.3">
      <c r="A120" s="16"/>
      <c r="B120" s="16"/>
      <c r="C120" s="1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</row>
    <row r="121" spans="1:49" s="4" customFormat="1" x14ac:dyDescent="0.3">
      <c r="A121" s="16"/>
      <c r="B121" s="16"/>
      <c r="C121" s="1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</row>
    <row r="122" spans="1:49" x14ac:dyDescent="0.3">
      <c r="A122" s="39"/>
      <c r="B122" s="39"/>
      <c r="C122" s="39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46"/>
      <c r="AO122" s="46"/>
      <c r="AP122" s="46"/>
      <c r="AQ122" s="46"/>
      <c r="AR122" s="46"/>
      <c r="AS122" s="54"/>
      <c r="AT122" s="54"/>
      <c r="AU122" s="54"/>
      <c r="AV122" s="54"/>
      <c r="AW122" s="54"/>
    </row>
    <row r="123" spans="1:49" x14ac:dyDescent="0.3">
      <c r="A123" s="39"/>
      <c r="B123" s="39"/>
      <c r="C123" s="39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46"/>
      <c r="AO123" s="46"/>
      <c r="AP123" s="46"/>
      <c r="AQ123" s="46"/>
      <c r="AR123" s="46"/>
      <c r="AS123" s="54"/>
      <c r="AT123" s="54"/>
      <c r="AU123" s="54"/>
      <c r="AV123" s="54"/>
      <c r="AW123" s="54"/>
    </row>
    <row r="124" spans="1:49" x14ac:dyDescent="0.3">
      <c r="A124" s="39"/>
      <c r="B124" s="39"/>
      <c r="C124" s="39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46"/>
      <c r="AO124" s="46"/>
      <c r="AP124" s="46"/>
      <c r="AQ124" s="46"/>
      <c r="AR124" s="46"/>
      <c r="AS124" s="54"/>
      <c r="AT124" s="54"/>
      <c r="AU124" s="54"/>
      <c r="AV124" s="54"/>
      <c r="AW124" s="54"/>
    </row>
    <row r="125" spans="1:49" x14ac:dyDescent="0.3">
      <c r="A125" s="39"/>
      <c r="B125" s="39"/>
      <c r="C125" s="39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46"/>
      <c r="AO125" s="46"/>
      <c r="AP125" s="46"/>
      <c r="AQ125" s="46"/>
      <c r="AR125" s="46"/>
      <c r="AS125" s="54"/>
      <c r="AT125" s="54"/>
      <c r="AU125" s="54"/>
      <c r="AV125" s="54"/>
      <c r="AW125" s="54"/>
    </row>
    <row r="126" spans="1:49" x14ac:dyDescent="0.3">
      <c r="A126" s="39"/>
      <c r="B126" s="39"/>
      <c r="C126" s="39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46"/>
      <c r="AO126" s="46"/>
      <c r="AP126" s="46"/>
      <c r="AQ126" s="46"/>
      <c r="AR126" s="46"/>
      <c r="AS126" s="54"/>
      <c r="AT126" s="54"/>
      <c r="AU126" s="54"/>
      <c r="AV126" s="54"/>
      <c r="AW126" s="54"/>
    </row>
    <row r="127" spans="1:49" x14ac:dyDescent="0.3">
      <c r="A127" s="39"/>
      <c r="B127" s="39"/>
      <c r="C127" s="39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46"/>
      <c r="AO127" s="46"/>
      <c r="AP127" s="46"/>
      <c r="AQ127" s="46"/>
      <c r="AR127" s="46"/>
      <c r="AS127" s="54"/>
      <c r="AT127" s="54"/>
      <c r="AU127" s="54"/>
      <c r="AV127" s="54"/>
      <c r="AW127" s="54"/>
    </row>
    <row r="128" spans="1:49" x14ac:dyDescent="0.3">
      <c r="A128" s="39"/>
      <c r="B128" s="39"/>
      <c r="C128" s="39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46"/>
      <c r="AO128" s="46"/>
      <c r="AP128" s="46"/>
      <c r="AQ128" s="46"/>
      <c r="AR128" s="46"/>
      <c r="AS128" s="54"/>
      <c r="AT128" s="54"/>
      <c r="AU128" s="54"/>
      <c r="AV128" s="54"/>
      <c r="AW128" s="54"/>
    </row>
    <row r="129" spans="1:49" x14ac:dyDescent="0.3">
      <c r="A129" s="39"/>
      <c r="B129" s="39"/>
      <c r="C129" s="39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46"/>
      <c r="AO129" s="46"/>
      <c r="AP129" s="46"/>
      <c r="AQ129" s="46"/>
      <c r="AR129" s="46"/>
      <c r="AS129" s="54"/>
      <c r="AT129" s="54"/>
      <c r="AU129" s="54"/>
      <c r="AV129" s="54"/>
      <c r="AW129" s="54"/>
    </row>
    <row r="130" spans="1:49" x14ac:dyDescent="0.3">
      <c r="A130" s="39"/>
      <c r="B130" s="39"/>
      <c r="C130" s="39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46"/>
      <c r="AO130" s="46"/>
      <c r="AP130" s="46"/>
      <c r="AQ130" s="46"/>
      <c r="AR130" s="46"/>
      <c r="AS130" s="54"/>
      <c r="AT130" s="54"/>
      <c r="AU130" s="54"/>
      <c r="AV130" s="54"/>
      <c r="AW130" s="54"/>
    </row>
    <row r="131" spans="1:49" x14ac:dyDescent="0.3">
      <c r="A131" s="39"/>
      <c r="B131" s="39"/>
      <c r="C131" s="39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46"/>
      <c r="AO131" s="46"/>
      <c r="AP131" s="46"/>
      <c r="AQ131" s="46"/>
      <c r="AR131" s="46"/>
      <c r="AS131" s="54"/>
      <c r="AT131" s="54"/>
      <c r="AU131" s="54"/>
      <c r="AV131" s="54"/>
      <c r="AW131" s="54"/>
    </row>
    <row r="132" spans="1:49" x14ac:dyDescent="0.3">
      <c r="A132" s="39"/>
      <c r="B132" s="39"/>
      <c r="C132" s="39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46"/>
      <c r="AO132" s="46"/>
      <c r="AP132" s="46"/>
      <c r="AQ132" s="46"/>
      <c r="AR132" s="46"/>
      <c r="AS132" s="54"/>
      <c r="AT132" s="54"/>
      <c r="AU132" s="54"/>
      <c r="AV132" s="54"/>
      <c r="AW132" s="54"/>
    </row>
    <row r="133" spans="1:49" x14ac:dyDescent="0.3">
      <c r="A133" s="39"/>
      <c r="B133" s="39"/>
      <c r="C133" s="39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46"/>
      <c r="AO133" s="46"/>
      <c r="AP133" s="46"/>
      <c r="AQ133" s="46"/>
      <c r="AR133" s="46"/>
      <c r="AS133" s="54"/>
      <c r="AT133" s="54"/>
      <c r="AU133" s="54"/>
      <c r="AV133" s="54"/>
      <c r="AW133" s="54"/>
    </row>
    <row r="134" spans="1:49" x14ac:dyDescent="0.3">
      <c r="A134" s="39"/>
      <c r="B134" s="39"/>
      <c r="C134" s="39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46"/>
      <c r="AO134" s="46"/>
      <c r="AP134" s="46"/>
      <c r="AQ134" s="46"/>
      <c r="AR134" s="46"/>
      <c r="AS134" s="54"/>
      <c r="AT134" s="54"/>
      <c r="AU134" s="54"/>
      <c r="AV134" s="54"/>
      <c r="AW134" s="54"/>
    </row>
    <row r="135" spans="1:49" x14ac:dyDescent="0.3">
      <c r="A135" s="39"/>
      <c r="B135" s="39"/>
      <c r="C135" s="39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46"/>
      <c r="AO135" s="46"/>
      <c r="AP135" s="46"/>
      <c r="AQ135" s="46"/>
      <c r="AR135" s="46"/>
      <c r="AS135" s="54"/>
      <c r="AT135" s="54"/>
      <c r="AU135" s="54"/>
      <c r="AV135" s="54"/>
      <c r="AW135" s="54"/>
    </row>
    <row r="136" spans="1:49" x14ac:dyDescent="0.3">
      <c r="A136" s="39"/>
      <c r="B136" s="39"/>
      <c r="C136" s="39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46"/>
      <c r="AO136" s="46"/>
      <c r="AP136" s="46"/>
      <c r="AQ136" s="46"/>
      <c r="AR136" s="46"/>
      <c r="AS136" s="54"/>
      <c r="AT136" s="54"/>
      <c r="AU136" s="54"/>
      <c r="AV136" s="54"/>
      <c r="AW136" s="54"/>
    </row>
    <row r="137" spans="1:49" x14ac:dyDescent="0.3">
      <c r="A137" s="39"/>
      <c r="B137" s="39"/>
      <c r="C137" s="39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46"/>
      <c r="AO137" s="46"/>
      <c r="AP137" s="46"/>
      <c r="AQ137" s="46"/>
      <c r="AR137" s="46"/>
      <c r="AS137" s="54"/>
      <c r="AT137" s="54"/>
      <c r="AU137" s="54"/>
      <c r="AV137" s="54"/>
      <c r="AW137" s="54"/>
    </row>
    <row r="138" spans="1:49" x14ac:dyDescent="0.3">
      <c r="A138" s="39"/>
      <c r="B138" s="39"/>
      <c r="C138" s="39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46"/>
      <c r="AO138" s="46"/>
      <c r="AP138" s="46"/>
      <c r="AQ138" s="46"/>
      <c r="AR138" s="46"/>
      <c r="AS138" s="54"/>
      <c r="AT138" s="54"/>
      <c r="AU138" s="54"/>
      <c r="AV138" s="54"/>
      <c r="AW138" s="54"/>
    </row>
    <row r="139" spans="1:49" x14ac:dyDescent="0.3">
      <c r="A139" s="39"/>
      <c r="B139" s="39"/>
      <c r="C139" s="39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46"/>
      <c r="AO139" s="46"/>
      <c r="AP139" s="46"/>
      <c r="AQ139" s="46"/>
      <c r="AR139" s="46"/>
      <c r="AS139" s="54"/>
      <c r="AT139" s="54"/>
      <c r="AU139" s="54"/>
      <c r="AV139" s="54"/>
      <c r="AW139" s="54"/>
    </row>
    <row r="140" spans="1:49" x14ac:dyDescent="0.3">
      <c r="A140" s="39"/>
      <c r="B140" s="39"/>
      <c r="C140" s="39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46"/>
      <c r="AO140" s="46"/>
      <c r="AP140" s="46"/>
      <c r="AQ140" s="46"/>
      <c r="AR140" s="46"/>
      <c r="AS140" s="54"/>
      <c r="AT140" s="54"/>
      <c r="AU140" s="54"/>
      <c r="AV140" s="54"/>
      <c r="AW140" s="54"/>
    </row>
    <row r="141" spans="1:49" x14ac:dyDescent="0.3">
      <c r="A141" s="39"/>
      <c r="B141" s="39"/>
      <c r="C141" s="39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46"/>
      <c r="AO141" s="46"/>
      <c r="AP141" s="46"/>
      <c r="AQ141" s="46"/>
      <c r="AR141" s="46"/>
      <c r="AS141" s="54"/>
      <c r="AT141" s="54"/>
      <c r="AU141" s="54"/>
      <c r="AV141" s="54"/>
      <c r="AW141" s="54"/>
    </row>
    <row r="142" spans="1:49" x14ac:dyDescent="0.3">
      <c r="A142" s="39"/>
      <c r="B142" s="39"/>
      <c r="C142" s="39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46"/>
      <c r="AO142" s="46"/>
      <c r="AP142" s="46"/>
      <c r="AQ142" s="46"/>
      <c r="AR142" s="46"/>
      <c r="AS142" s="54"/>
      <c r="AT142" s="54"/>
      <c r="AU142" s="54"/>
      <c r="AV142" s="54"/>
      <c r="AW142" s="54"/>
    </row>
    <row r="143" spans="1:49" x14ac:dyDescent="0.3">
      <c r="A143" s="39"/>
      <c r="B143" s="39"/>
      <c r="C143" s="39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46"/>
      <c r="AO143" s="46"/>
      <c r="AP143" s="46"/>
      <c r="AQ143" s="46"/>
      <c r="AR143" s="46"/>
      <c r="AS143" s="54"/>
      <c r="AT143" s="54"/>
      <c r="AU143" s="54"/>
      <c r="AV143" s="54"/>
      <c r="AW143" s="54"/>
    </row>
    <row r="144" spans="1:49" x14ac:dyDescent="0.3">
      <c r="A144" s="39"/>
      <c r="B144" s="39"/>
      <c r="C144" s="39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46"/>
      <c r="AO144" s="46"/>
      <c r="AP144" s="46"/>
      <c r="AQ144" s="46"/>
      <c r="AR144" s="46"/>
      <c r="AS144" s="54"/>
      <c r="AT144" s="54"/>
      <c r="AU144" s="54"/>
      <c r="AV144" s="54"/>
      <c r="AW144" s="54"/>
    </row>
    <row r="145" spans="1:49" x14ac:dyDescent="0.3">
      <c r="A145" s="39"/>
      <c r="B145" s="39"/>
      <c r="C145" s="39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46"/>
      <c r="AO145" s="46"/>
      <c r="AP145" s="46"/>
      <c r="AQ145" s="46"/>
      <c r="AR145" s="46"/>
      <c r="AS145" s="54"/>
      <c r="AT145" s="54"/>
      <c r="AU145" s="54"/>
      <c r="AV145" s="54"/>
      <c r="AW145" s="54"/>
    </row>
    <row r="146" spans="1:49" x14ac:dyDescent="0.3">
      <c r="A146" s="39"/>
      <c r="B146" s="39"/>
      <c r="C146" s="39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46"/>
      <c r="AO146" s="46"/>
      <c r="AP146" s="46"/>
      <c r="AQ146" s="46"/>
      <c r="AR146" s="46"/>
      <c r="AS146" s="54"/>
      <c r="AT146" s="54"/>
      <c r="AU146" s="54"/>
      <c r="AV146" s="54"/>
      <c r="AW146" s="54"/>
    </row>
    <row r="147" spans="1:49" x14ac:dyDescent="0.3">
      <c r="A147" s="39"/>
      <c r="B147" s="39"/>
      <c r="C147" s="39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46"/>
      <c r="AO147" s="46"/>
      <c r="AP147" s="46"/>
      <c r="AQ147" s="46"/>
      <c r="AR147" s="46"/>
      <c r="AS147" s="54"/>
      <c r="AT147" s="54"/>
      <c r="AU147" s="54"/>
      <c r="AV147" s="54"/>
      <c r="AW147" s="54"/>
    </row>
    <row r="148" spans="1:49" x14ac:dyDescent="0.3">
      <c r="A148" s="39"/>
      <c r="B148" s="39"/>
      <c r="C148" s="39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46"/>
      <c r="AO148" s="46"/>
      <c r="AP148" s="46"/>
      <c r="AQ148" s="46"/>
      <c r="AR148" s="46"/>
      <c r="AS148" s="54"/>
      <c r="AT148" s="54"/>
      <c r="AU148" s="54"/>
      <c r="AV148" s="54"/>
      <c r="AW148" s="54"/>
    </row>
    <row r="149" spans="1:49" x14ac:dyDescent="0.3">
      <c r="A149" s="39"/>
      <c r="B149" s="39"/>
      <c r="C149" s="39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46"/>
      <c r="AO149" s="46"/>
      <c r="AP149" s="46"/>
      <c r="AQ149" s="46"/>
      <c r="AR149" s="46"/>
      <c r="AS149" s="54"/>
      <c r="AT149" s="54"/>
      <c r="AU149" s="54"/>
      <c r="AV149" s="54"/>
      <c r="AW149" s="54"/>
    </row>
    <row r="150" spans="1:49" x14ac:dyDescent="0.3">
      <c r="A150" s="39"/>
      <c r="B150" s="39"/>
      <c r="C150" s="39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46"/>
      <c r="AO150" s="46"/>
      <c r="AP150" s="46"/>
      <c r="AQ150" s="46"/>
      <c r="AR150" s="46"/>
      <c r="AS150" s="54"/>
      <c r="AT150" s="54"/>
      <c r="AU150" s="54"/>
      <c r="AV150" s="54"/>
      <c r="AW150" s="54"/>
    </row>
    <row r="151" spans="1:49" x14ac:dyDescent="0.3">
      <c r="A151" s="39"/>
      <c r="B151" s="39"/>
      <c r="C151" s="39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46"/>
      <c r="AO151" s="46"/>
      <c r="AP151" s="46"/>
      <c r="AQ151" s="46"/>
      <c r="AR151" s="46"/>
      <c r="AS151" s="54"/>
      <c r="AT151" s="54"/>
      <c r="AU151" s="54"/>
      <c r="AV151" s="54"/>
      <c r="AW151" s="54"/>
    </row>
    <row r="152" spans="1:49" x14ac:dyDescent="0.3">
      <c r="A152" s="39"/>
      <c r="B152" s="39"/>
      <c r="C152" s="39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46"/>
      <c r="AO152" s="46"/>
      <c r="AP152" s="46"/>
      <c r="AQ152" s="46"/>
      <c r="AR152" s="46"/>
      <c r="AS152" s="54"/>
      <c r="AT152" s="54"/>
      <c r="AU152" s="54"/>
      <c r="AV152" s="54"/>
      <c r="AW152" s="54"/>
    </row>
    <row r="153" spans="1:49" x14ac:dyDescent="0.3">
      <c r="A153" s="39"/>
      <c r="B153" s="39"/>
      <c r="C153" s="39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46"/>
      <c r="AO153" s="46"/>
      <c r="AP153" s="46"/>
      <c r="AQ153" s="46"/>
      <c r="AR153" s="46"/>
      <c r="AS153" s="54"/>
      <c r="AT153" s="54"/>
      <c r="AU153" s="54"/>
      <c r="AV153" s="54"/>
      <c r="AW153" s="54"/>
    </row>
    <row r="154" spans="1:49" x14ac:dyDescent="0.3">
      <c r="A154" s="39"/>
      <c r="B154" s="39"/>
      <c r="C154" s="39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46"/>
      <c r="AO154" s="46"/>
      <c r="AP154" s="46"/>
      <c r="AQ154" s="46"/>
      <c r="AR154" s="46"/>
      <c r="AS154" s="54"/>
      <c r="AT154" s="54"/>
      <c r="AU154" s="54"/>
      <c r="AV154" s="54"/>
      <c r="AW154" s="54"/>
    </row>
    <row r="155" spans="1:49" x14ac:dyDescent="0.3">
      <c r="A155" s="39"/>
      <c r="B155" s="39"/>
      <c r="C155" s="39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46"/>
      <c r="AO155" s="46"/>
      <c r="AP155" s="46"/>
      <c r="AQ155" s="46"/>
      <c r="AR155" s="46"/>
      <c r="AS155" s="54"/>
      <c r="AT155" s="54"/>
      <c r="AU155" s="54"/>
      <c r="AV155" s="54"/>
      <c r="AW155" s="54"/>
    </row>
    <row r="156" spans="1:49" x14ac:dyDescent="0.3">
      <c r="A156" s="39"/>
      <c r="B156" s="39"/>
      <c r="C156" s="39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46"/>
      <c r="AO156" s="46"/>
      <c r="AP156" s="46"/>
      <c r="AQ156" s="46"/>
      <c r="AR156" s="46"/>
      <c r="AS156" s="54"/>
      <c r="AT156" s="54"/>
      <c r="AU156" s="54"/>
      <c r="AV156" s="54"/>
      <c r="AW156" s="54"/>
    </row>
    <row r="157" spans="1:49" x14ac:dyDescent="0.3">
      <c r="A157" s="39"/>
      <c r="B157" s="39"/>
      <c r="C157" s="39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46"/>
      <c r="AO157" s="46"/>
      <c r="AP157" s="46"/>
      <c r="AQ157" s="46"/>
      <c r="AR157" s="46"/>
      <c r="AS157" s="54"/>
      <c r="AT157" s="54"/>
      <c r="AU157" s="54"/>
      <c r="AV157" s="54"/>
      <c r="AW157" s="54"/>
    </row>
    <row r="158" spans="1:49" x14ac:dyDescent="0.3">
      <c r="A158" s="39"/>
      <c r="B158" s="39"/>
      <c r="C158" s="39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46"/>
      <c r="AO158" s="46"/>
      <c r="AP158" s="46"/>
      <c r="AQ158" s="46"/>
      <c r="AR158" s="46"/>
      <c r="AS158" s="54"/>
      <c r="AT158" s="54"/>
      <c r="AU158" s="54"/>
      <c r="AV158" s="54"/>
      <c r="AW158" s="54"/>
    </row>
    <row r="159" spans="1:49" x14ac:dyDescent="0.3">
      <c r="A159" s="39"/>
      <c r="B159" s="39"/>
      <c r="C159" s="39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46"/>
      <c r="AO159" s="46"/>
      <c r="AP159" s="46"/>
      <c r="AQ159" s="46"/>
      <c r="AR159" s="46"/>
      <c r="AS159" s="54"/>
      <c r="AT159" s="54"/>
      <c r="AU159" s="54"/>
      <c r="AV159" s="54"/>
      <c r="AW159" s="54"/>
    </row>
    <row r="160" spans="1:49" x14ac:dyDescent="0.3">
      <c r="A160" s="39"/>
      <c r="B160" s="39"/>
      <c r="C160" s="39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46"/>
      <c r="AO160" s="46"/>
      <c r="AP160" s="46"/>
      <c r="AQ160" s="46"/>
      <c r="AR160" s="46"/>
      <c r="AS160" s="54"/>
      <c r="AT160" s="54"/>
      <c r="AU160" s="54"/>
      <c r="AV160" s="54"/>
      <c r="AW160" s="54"/>
    </row>
    <row r="161" spans="1:49" x14ac:dyDescent="0.3">
      <c r="A161" s="39"/>
      <c r="B161" s="39"/>
      <c r="C161" s="39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46"/>
      <c r="AO161" s="46"/>
      <c r="AP161" s="46"/>
      <c r="AQ161" s="46"/>
      <c r="AR161" s="46"/>
      <c r="AS161" s="54"/>
      <c r="AT161" s="54"/>
      <c r="AU161" s="54"/>
      <c r="AV161" s="54"/>
      <c r="AW161" s="54"/>
    </row>
    <row r="162" spans="1:49" x14ac:dyDescent="0.3">
      <c r="A162" s="39"/>
      <c r="B162" s="39"/>
      <c r="C162" s="39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46"/>
      <c r="AO162" s="46"/>
      <c r="AP162" s="46"/>
      <c r="AQ162" s="46"/>
      <c r="AR162" s="46"/>
      <c r="AS162" s="54"/>
      <c r="AT162" s="54"/>
      <c r="AU162" s="54"/>
      <c r="AV162" s="54"/>
      <c r="AW162" s="54"/>
    </row>
    <row r="163" spans="1:49" x14ac:dyDescent="0.3">
      <c r="A163" s="39"/>
      <c r="B163" s="39"/>
      <c r="C163" s="39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46"/>
      <c r="AO163" s="46"/>
      <c r="AP163" s="46"/>
      <c r="AQ163" s="46"/>
      <c r="AR163" s="46"/>
      <c r="AS163" s="54"/>
      <c r="AT163" s="54"/>
      <c r="AU163" s="54"/>
      <c r="AV163" s="54"/>
      <c r="AW163" s="54"/>
    </row>
    <row r="164" spans="1:49" x14ac:dyDescent="0.3">
      <c r="A164" s="39"/>
      <c r="B164" s="39"/>
      <c r="C164" s="39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46"/>
      <c r="AO164" s="46"/>
      <c r="AP164" s="46"/>
      <c r="AQ164" s="46"/>
      <c r="AR164" s="46"/>
      <c r="AS164" s="54"/>
      <c r="AT164" s="54"/>
      <c r="AU164" s="54"/>
      <c r="AV164" s="54"/>
      <c r="AW164" s="54"/>
    </row>
    <row r="165" spans="1:49" x14ac:dyDescent="0.3">
      <c r="A165" s="39"/>
      <c r="B165" s="39"/>
      <c r="C165" s="39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46"/>
      <c r="AO165" s="46"/>
      <c r="AP165" s="46"/>
      <c r="AQ165" s="46"/>
      <c r="AR165" s="46"/>
      <c r="AS165" s="54"/>
      <c r="AT165" s="54"/>
      <c r="AU165" s="54"/>
      <c r="AV165" s="54"/>
      <c r="AW165" s="54"/>
    </row>
    <row r="166" spans="1:49" x14ac:dyDescent="0.3">
      <c r="A166" s="39"/>
      <c r="B166" s="39"/>
      <c r="C166" s="39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46"/>
      <c r="AO166" s="46"/>
      <c r="AP166" s="46"/>
      <c r="AQ166" s="46"/>
      <c r="AR166" s="46"/>
      <c r="AS166" s="54"/>
      <c r="AT166" s="54"/>
      <c r="AU166" s="54"/>
      <c r="AV166" s="54"/>
      <c r="AW166" s="54"/>
    </row>
    <row r="167" spans="1:49" x14ac:dyDescent="0.3">
      <c r="A167" s="39"/>
      <c r="B167" s="39"/>
      <c r="C167" s="39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46"/>
      <c r="AO167" s="46"/>
      <c r="AP167" s="46"/>
      <c r="AQ167" s="46"/>
      <c r="AR167" s="46"/>
      <c r="AS167" s="54"/>
      <c r="AT167" s="54"/>
      <c r="AU167" s="54"/>
      <c r="AV167" s="54"/>
      <c r="AW167" s="54"/>
    </row>
    <row r="168" spans="1:49" x14ac:dyDescent="0.3">
      <c r="A168" s="39"/>
      <c r="B168" s="39"/>
      <c r="C168" s="39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46"/>
      <c r="AO168" s="46"/>
      <c r="AP168" s="46"/>
      <c r="AQ168" s="46"/>
      <c r="AR168" s="46"/>
      <c r="AS168" s="54"/>
      <c r="AT168" s="54"/>
      <c r="AU168" s="54"/>
      <c r="AV168" s="54"/>
      <c r="AW168" s="54"/>
    </row>
    <row r="169" spans="1:49" x14ac:dyDescent="0.3">
      <c r="A169" s="39"/>
      <c r="B169" s="39"/>
      <c r="C169" s="39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46"/>
      <c r="AO169" s="46"/>
      <c r="AP169" s="46"/>
      <c r="AQ169" s="46"/>
      <c r="AR169" s="46"/>
      <c r="AS169" s="54"/>
      <c r="AT169" s="54"/>
      <c r="AU169" s="54"/>
      <c r="AV169" s="54"/>
      <c r="AW169" s="54"/>
    </row>
    <row r="170" spans="1:49" x14ac:dyDescent="0.3">
      <c r="A170" s="39"/>
      <c r="B170" s="39"/>
      <c r="C170" s="39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46"/>
      <c r="AO170" s="46"/>
      <c r="AP170" s="46"/>
      <c r="AQ170" s="46"/>
      <c r="AR170" s="46"/>
      <c r="AS170" s="54"/>
      <c r="AT170" s="54"/>
      <c r="AU170" s="54"/>
      <c r="AV170" s="54"/>
      <c r="AW170" s="54"/>
    </row>
    <row r="171" spans="1:49" x14ac:dyDescent="0.3">
      <c r="A171" s="39"/>
      <c r="B171" s="39"/>
      <c r="C171" s="39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46"/>
      <c r="AO171" s="46"/>
      <c r="AP171" s="46"/>
      <c r="AQ171" s="46"/>
      <c r="AR171" s="46"/>
      <c r="AS171" s="54"/>
      <c r="AT171" s="54"/>
      <c r="AU171" s="54"/>
      <c r="AV171" s="54"/>
      <c r="AW171" s="54"/>
    </row>
    <row r="172" spans="1:49" x14ac:dyDescent="0.3">
      <c r="A172" s="39"/>
      <c r="B172" s="39"/>
      <c r="C172" s="39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46"/>
      <c r="AO172" s="46"/>
      <c r="AP172" s="46"/>
      <c r="AQ172" s="46"/>
      <c r="AR172" s="46"/>
      <c r="AS172" s="54"/>
      <c r="AT172" s="54"/>
      <c r="AU172" s="54"/>
      <c r="AV172" s="54"/>
      <c r="AW172" s="54"/>
    </row>
    <row r="173" spans="1:49" x14ac:dyDescent="0.3">
      <c r="A173" s="39"/>
      <c r="B173" s="39"/>
      <c r="C173" s="39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46"/>
      <c r="AO173" s="46"/>
      <c r="AP173" s="46"/>
      <c r="AQ173" s="46"/>
      <c r="AR173" s="46"/>
      <c r="AS173" s="54"/>
      <c r="AT173" s="54"/>
      <c r="AU173" s="54"/>
      <c r="AV173" s="54"/>
      <c r="AW173" s="54"/>
    </row>
    <row r="174" spans="1:49" x14ac:dyDescent="0.3">
      <c r="A174" s="39"/>
      <c r="B174" s="39"/>
      <c r="C174" s="39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46"/>
      <c r="AQ174" s="46"/>
      <c r="AR174" s="46"/>
      <c r="AS174" s="54"/>
      <c r="AT174" s="54"/>
      <c r="AU174" s="54"/>
      <c r="AV174" s="54"/>
      <c r="AW174" s="54"/>
    </row>
    <row r="175" spans="1:49" x14ac:dyDescent="0.3">
      <c r="A175" s="39"/>
      <c r="B175" s="39"/>
      <c r="C175" s="39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46"/>
      <c r="AQ175" s="46"/>
      <c r="AR175" s="46"/>
      <c r="AS175" s="54"/>
      <c r="AT175" s="54"/>
      <c r="AU175" s="54"/>
      <c r="AV175" s="54"/>
      <c r="AW175" s="54"/>
    </row>
    <row r="176" spans="1:49" x14ac:dyDescent="0.3">
      <c r="A176" s="39"/>
      <c r="B176" s="39"/>
      <c r="C176" s="39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46"/>
      <c r="AQ176" s="46"/>
      <c r="AR176" s="46"/>
      <c r="AS176" s="54"/>
      <c r="AT176" s="54"/>
      <c r="AU176" s="54"/>
      <c r="AV176" s="54"/>
      <c r="AW176" s="54"/>
    </row>
    <row r="177" spans="1:49" x14ac:dyDescent="0.3">
      <c r="A177" s="39"/>
      <c r="B177" s="39"/>
      <c r="C177" s="39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46"/>
      <c r="AQ177" s="46"/>
      <c r="AR177" s="46"/>
      <c r="AS177" s="54"/>
      <c r="AT177" s="54"/>
      <c r="AU177" s="54"/>
      <c r="AV177" s="54"/>
      <c r="AW177" s="54"/>
    </row>
    <row r="178" spans="1:49" x14ac:dyDescent="0.3">
      <c r="A178" s="39"/>
      <c r="B178" s="39"/>
      <c r="C178" s="39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46"/>
      <c r="AQ178" s="46"/>
      <c r="AR178" s="46"/>
      <c r="AS178" s="54"/>
      <c r="AT178" s="54"/>
      <c r="AU178" s="54"/>
      <c r="AV178" s="54"/>
      <c r="AW178" s="54"/>
    </row>
    <row r="179" spans="1:49" x14ac:dyDescent="0.3">
      <c r="A179" s="39"/>
      <c r="B179" s="39"/>
      <c r="C179" s="39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46"/>
      <c r="AQ179" s="46"/>
      <c r="AR179" s="46"/>
      <c r="AS179" s="54"/>
      <c r="AT179" s="54"/>
      <c r="AU179" s="54"/>
      <c r="AV179" s="54"/>
      <c r="AW179" s="54"/>
    </row>
    <row r="180" spans="1:49" x14ac:dyDescent="0.3">
      <c r="A180" s="39"/>
      <c r="B180" s="39"/>
      <c r="C180" s="39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46"/>
      <c r="AQ180" s="46"/>
      <c r="AR180" s="46"/>
      <c r="AS180" s="54"/>
      <c r="AT180" s="54"/>
      <c r="AU180" s="54"/>
      <c r="AV180" s="54"/>
      <c r="AW180" s="54"/>
    </row>
    <row r="181" spans="1:49" x14ac:dyDescent="0.3">
      <c r="A181" s="39"/>
      <c r="B181" s="39"/>
      <c r="C181" s="39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46"/>
      <c r="AQ181" s="46"/>
      <c r="AR181" s="46"/>
      <c r="AS181" s="54"/>
      <c r="AT181" s="54"/>
      <c r="AU181" s="54"/>
      <c r="AV181" s="54"/>
      <c r="AW181" s="54"/>
    </row>
    <row r="182" spans="1:49" x14ac:dyDescent="0.3">
      <c r="A182" s="39"/>
      <c r="B182" s="39"/>
      <c r="C182" s="39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46"/>
      <c r="AQ182" s="46"/>
      <c r="AR182" s="46"/>
      <c r="AS182" s="54"/>
      <c r="AT182" s="54"/>
      <c r="AU182" s="54"/>
      <c r="AV182" s="54"/>
      <c r="AW182" s="54"/>
    </row>
    <row r="183" spans="1:49" x14ac:dyDescent="0.3">
      <c r="A183" s="39"/>
      <c r="B183" s="39"/>
      <c r="C183" s="39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46"/>
      <c r="AQ183" s="46"/>
      <c r="AR183" s="46"/>
      <c r="AS183" s="54"/>
      <c r="AT183" s="54"/>
      <c r="AU183" s="54"/>
      <c r="AV183" s="54"/>
      <c r="AW183" s="54"/>
    </row>
    <row r="184" spans="1:49" x14ac:dyDescent="0.3">
      <c r="A184" s="39"/>
      <c r="B184" s="39"/>
      <c r="C184" s="39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46"/>
      <c r="AQ184" s="46"/>
      <c r="AR184" s="46"/>
      <c r="AS184" s="54"/>
      <c r="AT184" s="54"/>
      <c r="AU184" s="54"/>
      <c r="AV184" s="54"/>
      <c r="AW184" s="54"/>
    </row>
    <row r="185" spans="1:49" x14ac:dyDescent="0.3">
      <c r="A185" s="39"/>
      <c r="B185" s="39"/>
      <c r="C185" s="39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46"/>
      <c r="AQ185" s="46"/>
      <c r="AR185" s="46"/>
      <c r="AS185" s="54"/>
      <c r="AT185" s="54"/>
      <c r="AU185" s="54"/>
      <c r="AV185" s="54"/>
      <c r="AW185" s="54"/>
    </row>
    <row r="186" spans="1:49" x14ac:dyDescent="0.3">
      <c r="A186" s="39"/>
      <c r="B186" s="39"/>
      <c r="C186" s="39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</row>
    <row r="187" spans="1:49" x14ac:dyDescent="0.3">
      <c r="A187" s="39"/>
      <c r="B187" s="39"/>
      <c r="C187" s="39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</row>
    <row r="188" spans="1:49" x14ac:dyDescent="0.3">
      <c r="A188" s="39"/>
      <c r="B188" s="39"/>
      <c r="C188" s="39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</row>
    <row r="189" spans="1:49" x14ac:dyDescent="0.3">
      <c r="A189" s="39"/>
      <c r="B189" s="39"/>
      <c r="C189" s="39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</row>
    <row r="190" spans="1:49" x14ac:dyDescent="0.3">
      <c r="A190" s="39"/>
      <c r="B190" s="39"/>
      <c r="C190" s="39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</row>
    <row r="191" spans="1:49" x14ac:dyDescent="0.3">
      <c r="A191" s="39"/>
      <c r="B191" s="39"/>
      <c r="C191" s="39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</row>
    <row r="192" spans="1:49" x14ac:dyDescent="0.3">
      <c r="A192" s="39"/>
      <c r="B192" s="39"/>
      <c r="C192" s="39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</row>
    <row r="193" spans="1:49" x14ac:dyDescent="0.3">
      <c r="A193" s="39"/>
      <c r="B193" s="39"/>
      <c r="C193" s="39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</row>
    <row r="194" spans="1:49" x14ac:dyDescent="0.3">
      <c r="A194" s="39"/>
      <c r="B194" s="39"/>
      <c r="C194" s="39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</row>
    <row r="195" spans="1:49" x14ac:dyDescent="0.3">
      <c r="A195" s="39"/>
      <c r="B195" s="39"/>
      <c r="C195" s="39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</row>
    <row r="196" spans="1:49" x14ac:dyDescent="0.3">
      <c r="A196" s="39"/>
      <c r="B196" s="39"/>
      <c r="C196" s="39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</row>
    <row r="197" spans="1:49" x14ac:dyDescent="0.3">
      <c r="A197" s="39"/>
      <c r="B197" s="39"/>
      <c r="C197" s="39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</row>
    <row r="198" spans="1:49" x14ac:dyDescent="0.3">
      <c r="A198" s="39"/>
      <c r="B198" s="39"/>
      <c r="C198" s="39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</row>
    <row r="199" spans="1:49" x14ac:dyDescent="0.3">
      <c r="A199" s="39"/>
      <c r="B199" s="39"/>
      <c r="C199" s="39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</row>
    <row r="200" spans="1:49" x14ac:dyDescent="0.3">
      <c r="A200" s="39"/>
      <c r="B200" s="39"/>
      <c r="C200" s="39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</row>
    <row r="201" spans="1:49" x14ac:dyDescent="0.3">
      <c r="A201" s="39"/>
      <c r="B201" s="39"/>
      <c r="C201" s="39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</row>
    <row r="202" spans="1:49" x14ac:dyDescent="0.3">
      <c r="A202" s="39"/>
      <c r="B202" s="39"/>
      <c r="C202" s="39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</row>
    <row r="203" spans="1:49" x14ac:dyDescent="0.3">
      <c r="A203" s="39"/>
      <c r="B203" s="39"/>
      <c r="C203" s="39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</row>
    <row r="204" spans="1:49" x14ac:dyDescent="0.3">
      <c r="A204" s="39"/>
      <c r="B204" s="39"/>
      <c r="C204" s="39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</row>
    <row r="205" spans="1:49" x14ac:dyDescent="0.3">
      <c r="A205" s="39"/>
      <c r="B205" s="39"/>
      <c r="C205" s="39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</row>
    <row r="206" spans="1:49" x14ac:dyDescent="0.3">
      <c r="A206" s="39"/>
      <c r="B206" s="39"/>
      <c r="C206" s="39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</row>
    <row r="207" spans="1:49" x14ac:dyDescent="0.3">
      <c r="A207" s="39"/>
      <c r="B207" s="39"/>
      <c r="C207" s="39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</row>
    <row r="208" spans="1:49" x14ac:dyDescent="0.3">
      <c r="A208" s="39"/>
      <c r="B208" s="39"/>
      <c r="C208" s="39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</row>
    <row r="209" spans="1:49" x14ac:dyDescent="0.3">
      <c r="A209" s="39"/>
      <c r="B209" s="39"/>
      <c r="C209" s="39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</row>
    <row r="210" spans="1:49" x14ac:dyDescent="0.3">
      <c r="A210" s="39"/>
      <c r="B210" s="39"/>
      <c r="C210" s="39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</row>
    <row r="211" spans="1:49" x14ac:dyDescent="0.3">
      <c r="A211" s="39"/>
      <c r="B211" s="39"/>
      <c r="C211" s="39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</row>
    <row r="212" spans="1:49" x14ac:dyDescent="0.3">
      <c r="A212" s="39"/>
      <c r="B212" s="39"/>
      <c r="C212" s="39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</row>
    <row r="213" spans="1:49" x14ac:dyDescent="0.3">
      <c r="A213" s="39"/>
      <c r="B213" s="39"/>
      <c r="C213" s="39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</row>
    <row r="214" spans="1:49" x14ac:dyDescent="0.3">
      <c r="A214" s="39"/>
      <c r="B214" s="39"/>
      <c r="C214" s="39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</row>
    <row r="215" spans="1:49" x14ac:dyDescent="0.3">
      <c r="A215" s="39"/>
      <c r="B215" s="39"/>
      <c r="C215" s="39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</row>
    <row r="216" spans="1:49" x14ac:dyDescent="0.3">
      <c r="A216" s="39"/>
      <c r="B216" s="39"/>
      <c r="C216" s="39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</row>
    <row r="217" spans="1:49" x14ac:dyDescent="0.3">
      <c r="A217" s="39"/>
      <c r="B217" s="39"/>
      <c r="C217" s="39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</row>
    <row r="218" spans="1:49" x14ac:dyDescent="0.3">
      <c r="A218" s="39"/>
      <c r="B218" s="39"/>
      <c r="C218" s="39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</row>
    <row r="219" spans="1:49" x14ac:dyDescent="0.3">
      <c r="A219" s="39"/>
      <c r="B219" s="39"/>
      <c r="C219" s="39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</row>
    <row r="220" spans="1:49" x14ac:dyDescent="0.3">
      <c r="A220" s="39"/>
      <c r="B220" s="39"/>
      <c r="C220" s="39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</row>
    <row r="221" spans="1:49" x14ac:dyDescent="0.3">
      <c r="A221" s="39"/>
      <c r="B221" s="39"/>
      <c r="C221" s="39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</row>
    <row r="222" spans="1:49" x14ac:dyDescent="0.3">
      <c r="A222" s="39"/>
      <c r="B222" s="39"/>
      <c r="C222" s="39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</row>
    <row r="223" spans="1:49" x14ac:dyDescent="0.3">
      <c r="A223" s="39"/>
      <c r="B223" s="39"/>
      <c r="C223" s="39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</row>
    <row r="224" spans="1:49" x14ac:dyDescent="0.3">
      <c r="A224" s="39"/>
      <c r="B224" s="39"/>
      <c r="C224" s="39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</row>
    <row r="225" spans="1:49" x14ac:dyDescent="0.3">
      <c r="A225" s="39"/>
      <c r="B225" s="39"/>
      <c r="C225" s="39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</row>
    <row r="226" spans="1:49" x14ac:dyDescent="0.3">
      <c r="A226" s="39"/>
      <c r="B226" s="39"/>
      <c r="C226" s="39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</row>
    <row r="227" spans="1:49" x14ac:dyDescent="0.3">
      <c r="A227" s="39"/>
      <c r="B227" s="39"/>
      <c r="C227" s="39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</row>
    <row r="228" spans="1:49" x14ac:dyDescent="0.3">
      <c r="A228" s="39"/>
      <c r="B228" s="39"/>
      <c r="C228" s="39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</row>
    <row r="229" spans="1:49" x14ac:dyDescent="0.3">
      <c r="A229" s="39"/>
      <c r="B229" s="39"/>
      <c r="C229" s="39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</row>
    <row r="230" spans="1:49" x14ac:dyDescent="0.3">
      <c r="A230" s="39"/>
      <c r="B230" s="39"/>
      <c r="C230" s="39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</row>
    <row r="231" spans="1:49" x14ac:dyDescent="0.3">
      <c r="A231" s="39"/>
      <c r="B231" s="39"/>
      <c r="C231" s="39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</row>
    <row r="232" spans="1:49" x14ac:dyDescent="0.3">
      <c r="A232" s="39"/>
      <c r="B232" s="39"/>
      <c r="C232" s="39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</row>
    <row r="233" spans="1:49" x14ac:dyDescent="0.3">
      <c r="A233" s="39"/>
      <c r="B233" s="39"/>
      <c r="C233" s="39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</row>
    <row r="234" spans="1:49" x14ac:dyDescent="0.3">
      <c r="A234" s="39"/>
      <c r="B234" s="39"/>
      <c r="C234" s="39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</row>
    <row r="235" spans="1:49" x14ac:dyDescent="0.3">
      <c r="A235" s="39"/>
      <c r="B235" s="39"/>
      <c r="C235" s="39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</row>
    <row r="236" spans="1:49" x14ac:dyDescent="0.3">
      <c r="A236" s="39"/>
      <c r="B236" s="39"/>
      <c r="C236" s="39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</row>
    <row r="237" spans="1:49" x14ac:dyDescent="0.3">
      <c r="A237" s="39"/>
      <c r="B237" s="39"/>
      <c r="C237" s="39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</row>
    <row r="238" spans="1:49" x14ac:dyDescent="0.3">
      <c r="A238" s="39"/>
      <c r="B238" s="39"/>
      <c r="C238" s="39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</row>
    <row r="239" spans="1:49" x14ac:dyDescent="0.3">
      <c r="A239" s="39"/>
      <c r="B239" s="39"/>
      <c r="C239" s="39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</row>
    <row r="240" spans="1:49" x14ac:dyDescent="0.3">
      <c r="A240" s="39"/>
      <c r="B240" s="39"/>
      <c r="C240" s="39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</row>
    <row r="241" spans="1:49" x14ac:dyDescent="0.3">
      <c r="A241" s="39"/>
      <c r="B241" s="39"/>
      <c r="C241" s="39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</row>
    <row r="242" spans="1:49" x14ac:dyDescent="0.3">
      <c r="A242" s="39"/>
      <c r="B242" s="39"/>
      <c r="C242" s="39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</row>
    <row r="243" spans="1:49" x14ac:dyDescent="0.3">
      <c r="A243" s="39"/>
      <c r="B243" s="39"/>
      <c r="C243" s="39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</row>
    <row r="244" spans="1:49" x14ac:dyDescent="0.3">
      <c r="A244" s="39"/>
      <c r="B244" s="39"/>
      <c r="C244" s="39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</row>
    <row r="245" spans="1:49" x14ac:dyDescent="0.3">
      <c r="A245" s="39"/>
      <c r="B245" s="39"/>
      <c r="C245" s="39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</row>
    <row r="246" spans="1:49" x14ac:dyDescent="0.3">
      <c r="A246" s="39"/>
      <c r="B246" s="39"/>
      <c r="C246" s="39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</row>
    <row r="247" spans="1:49" x14ac:dyDescent="0.3">
      <c r="A247" s="39"/>
      <c r="B247" s="39"/>
      <c r="C247" s="39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</row>
    <row r="248" spans="1:49" x14ac:dyDescent="0.3">
      <c r="A248" s="39"/>
      <c r="B248" s="39"/>
      <c r="C248" s="39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</row>
    <row r="249" spans="1:49" x14ac:dyDescent="0.3">
      <c r="A249" s="39"/>
      <c r="B249" s="39"/>
      <c r="C249" s="39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</row>
    <row r="250" spans="1:49" x14ac:dyDescent="0.3">
      <c r="A250" s="39"/>
      <c r="B250" s="39"/>
      <c r="C250" s="39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</row>
    <row r="251" spans="1:49" x14ac:dyDescent="0.3">
      <c r="A251" s="39"/>
      <c r="B251" s="39"/>
      <c r="C251" s="39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</row>
    <row r="252" spans="1:49" x14ac:dyDescent="0.3">
      <c r="A252" s="39"/>
      <c r="B252" s="39"/>
      <c r="C252" s="39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</row>
    <row r="253" spans="1:49" x14ac:dyDescent="0.3">
      <c r="A253" s="39"/>
      <c r="B253" s="39"/>
      <c r="C253" s="39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</row>
    <row r="254" spans="1:49" x14ac:dyDescent="0.3">
      <c r="A254" s="39"/>
      <c r="B254" s="39"/>
      <c r="C254" s="39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</row>
    <row r="255" spans="1:49" x14ac:dyDescent="0.3">
      <c r="A255" s="39"/>
      <c r="B255" s="39"/>
      <c r="C255" s="39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</row>
    <row r="256" spans="1:49" x14ac:dyDescent="0.3">
      <c r="A256" s="39"/>
      <c r="B256" s="39"/>
      <c r="C256" s="39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</row>
    <row r="257" spans="1:49" x14ac:dyDescent="0.3">
      <c r="A257" s="39"/>
      <c r="B257" s="39"/>
      <c r="C257" s="39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</row>
    <row r="258" spans="1:49" x14ac:dyDescent="0.3">
      <c r="A258" s="39"/>
      <c r="B258" s="39"/>
      <c r="C258" s="39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</row>
    <row r="259" spans="1:49" x14ac:dyDescent="0.3">
      <c r="A259" s="39"/>
      <c r="B259" s="39"/>
      <c r="C259" s="39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</row>
    <row r="260" spans="1:49" x14ac:dyDescent="0.3">
      <c r="A260" s="39"/>
      <c r="B260" s="39"/>
      <c r="C260" s="39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</row>
    <row r="261" spans="1:49" x14ac:dyDescent="0.3">
      <c r="A261" s="39"/>
      <c r="B261" s="39"/>
      <c r="C261" s="39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</row>
    <row r="262" spans="1:49" x14ac:dyDescent="0.3">
      <c r="A262" s="39"/>
      <c r="B262" s="39"/>
      <c r="C262" s="39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</row>
    <row r="263" spans="1:49" x14ac:dyDescent="0.3">
      <c r="A263" s="39"/>
      <c r="B263" s="39"/>
      <c r="C263" s="39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</row>
    <row r="264" spans="1:49" x14ac:dyDescent="0.3">
      <c r="A264" s="39"/>
      <c r="B264" s="39"/>
      <c r="C264" s="39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</row>
    <row r="265" spans="1:49" x14ac:dyDescent="0.3">
      <c r="A265" s="39"/>
      <c r="B265" s="39"/>
      <c r="C265" s="39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</row>
    <row r="266" spans="1:49" x14ac:dyDescent="0.3">
      <c r="A266" s="39"/>
      <c r="B266" s="39"/>
      <c r="C266" s="39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</row>
    <row r="267" spans="1:49" x14ac:dyDescent="0.3">
      <c r="A267" s="39"/>
      <c r="B267" s="39"/>
      <c r="C267" s="39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</row>
    <row r="268" spans="1:49" x14ac:dyDescent="0.3">
      <c r="A268" s="39"/>
      <c r="B268" s="39"/>
      <c r="C268" s="39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</row>
    <row r="269" spans="1:49" x14ac:dyDescent="0.3">
      <c r="A269" s="39"/>
      <c r="B269" s="39"/>
      <c r="C269" s="39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</row>
    <row r="270" spans="1:49" x14ac:dyDescent="0.3">
      <c r="A270" s="39"/>
      <c r="B270" s="39"/>
      <c r="C270" s="39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</row>
    <row r="271" spans="1:49" x14ac:dyDescent="0.3">
      <c r="A271" s="39"/>
      <c r="B271" s="39"/>
      <c r="C271" s="39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</row>
    <row r="272" spans="1:49" x14ac:dyDescent="0.3">
      <c r="A272" s="39"/>
      <c r="B272" s="39"/>
      <c r="C272" s="39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</row>
    <row r="273" spans="1:49" x14ac:dyDescent="0.3">
      <c r="A273" s="39"/>
      <c r="B273" s="39"/>
      <c r="C273" s="39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</row>
    <row r="274" spans="1:49" x14ac:dyDescent="0.3">
      <c r="A274" s="39"/>
      <c r="B274" s="39"/>
      <c r="C274" s="39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</row>
    <row r="275" spans="1:49" x14ac:dyDescent="0.3">
      <c r="A275" s="39"/>
      <c r="B275" s="39"/>
      <c r="C275" s="39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</row>
    <row r="276" spans="1:49" x14ac:dyDescent="0.3">
      <c r="A276" s="39"/>
      <c r="B276" s="39"/>
      <c r="C276" s="39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</row>
    <row r="277" spans="1:49" x14ac:dyDescent="0.3">
      <c r="A277" s="39"/>
      <c r="B277" s="39"/>
      <c r="C277" s="39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</row>
    <row r="278" spans="1:49" x14ac:dyDescent="0.3">
      <c r="A278" s="39"/>
      <c r="B278" s="39"/>
      <c r="C278" s="39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</row>
    <row r="279" spans="1:49" x14ac:dyDescent="0.3">
      <c r="A279" s="39"/>
      <c r="B279" s="39"/>
      <c r="C279" s="39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</row>
    <row r="280" spans="1:49" x14ac:dyDescent="0.3">
      <c r="A280" s="39"/>
      <c r="B280" s="39"/>
      <c r="C280" s="39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</row>
    <row r="281" spans="1:49" x14ac:dyDescent="0.3">
      <c r="A281" s="39"/>
      <c r="B281" s="39"/>
      <c r="C281" s="39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</row>
    <row r="282" spans="1:49" x14ac:dyDescent="0.3">
      <c r="A282" s="39"/>
      <c r="B282" s="39"/>
      <c r="C282" s="39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</row>
    <row r="283" spans="1:49" x14ac:dyDescent="0.3">
      <c r="A283" s="39"/>
      <c r="B283" s="39"/>
      <c r="C283" s="39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</row>
    <row r="284" spans="1:49" x14ac:dyDescent="0.3">
      <c r="A284" s="39"/>
      <c r="B284" s="39"/>
      <c r="C284" s="39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</row>
    <row r="285" spans="1:49" x14ac:dyDescent="0.3">
      <c r="A285" s="39"/>
      <c r="B285" s="39"/>
      <c r="C285" s="39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</row>
    <row r="286" spans="1:49" x14ac:dyDescent="0.3">
      <c r="A286" s="39"/>
      <c r="B286" s="39"/>
      <c r="C286" s="39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</row>
    <row r="287" spans="1:49" x14ac:dyDescent="0.3">
      <c r="A287" s="39"/>
      <c r="B287" s="39"/>
      <c r="C287" s="39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</row>
    <row r="288" spans="1:49" x14ac:dyDescent="0.3">
      <c r="A288" s="39"/>
      <c r="B288" s="39"/>
      <c r="C288" s="39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</row>
    <row r="289" spans="1:49" x14ac:dyDescent="0.3">
      <c r="A289" s="39"/>
      <c r="B289" s="39"/>
      <c r="C289" s="39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</row>
    <row r="290" spans="1:49" x14ac:dyDescent="0.3">
      <c r="A290" s="39"/>
      <c r="B290" s="39"/>
      <c r="C290" s="39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</row>
    <row r="291" spans="1:49" x14ac:dyDescent="0.3">
      <c r="A291" s="39"/>
      <c r="B291" s="39"/>
      <c r="C291" s="39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</row>
    <row r="292" spans="1:49" x14ac:dyDescent="0.3">
      <c r="A292" s="39"/>
      <c r="B292" s="39"/>
      <c r="C292" s="39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</row>
    <row r="293" spans="1:49" x14ac:dyDescent="0.3">
      <c r="A293" s="39"/>
      <c r="B293" s="39"/>
      <c r="C293" s="39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</row>
    <row r="294" spans="1:49" x14ac:dyDescent="0.3">
      <c r="A294" s="39"/>
      <c r="B294" s="39"/>
      <c r="C294" s="39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</row>
    <row r="295" spans="1:49" x14ac:dyDescent="0.3">
      <c r="A295" s="39"/>
      <c r="B295" s="39"/>
      <c r="C295" s="39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</row>
    <row r="296" spans="1:49" x14ac:dyDescent="0.3">
      <c r="A296" s="39"/>
      <c r="B296" s="39"/>
      <c r="C296" s="39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</row>
    <row r="297" spans="1:49" x14ac:dyDescent="0.3">
      <c r="A297" s="39"/>
      <c r="B297" s="39"/>
      <c r="C297" s="39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</row>
    <row r="298" spans="1:49" x14ac:dyDescent="0.3">
      <c r="A298" s="39"/>
      <c r="B298" s="39"/>
      <c r="C298" s="39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</row>
    <row r="299" spans="1:49" x14ac:dyDescent="0.3">
      <c r="A299" s="39"/>
      <c r="B299" s="39"/>
      <c r="C299" s="39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</row>
    <row r="300" spans="1:49" x14ac:dyDescent="0.3">
      <c r="A300" s="39"/>
      <c r="B300" s="39"/>
      <c r="C300" s="39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</row>
    <row r="301" spans="1:49" x14ac:dyDescent="0.3">
      <c r="A301" s="39"/>
      <c r="B301" s="39"/>
      <c r="C301" s="39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</row>
    <row r="302" spans="1:49" x14ac:dyDescent="0.3">
      <c r="A302" s="39"/>
      <c r="B302" s="39"/>
      <c r="C302" s="39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</row>
    <row r="303" spans="1:49" x14ac:dyDescent="0.3">
      <c r="A303" s="39"/>
      <c r="B303" s="39"/>
      <c r="C303" s="39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</row>
    <row r="304" spans="1:49" x14ac:dyDescent="0.3">
      <c r="A304" s="39"/>
      <c r="B304" s="39"/>
      <c r="C304" s="39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</row>
    <row r="305" spans="1:49" x14ac:dyDescent="0.3">
      <c r="A305" s="39"/>
      <c r="B305" s="39"/>
      <c r="C305" s="39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</row>
    <row r="306" spans="1:49" x14ac:dyDescent="0.3">
      <c r="A306" s="39"/>
      <c r="B306" s="39"/>
      <c r="C306" s="39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</row>
    <row r="307" spans="1:49" x14ac:dyDescent="0.3">
      <c r="A307" s="39"/>
      <c r="B307" s="39"/>
      <c r="C307" s="39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</row>
    <row r="308" spans="1:49" x14ac:dyDescent="0.3">
      <c r="A308" s="39"/>
      <c r="B308" s="39"/>
      <c r="C308" s="39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</row>
    <row r="309" spans="1:49" x14ac:dyDescent="0.3">
      <c r="A309" s="39"/>
      <c r="B309" s="39"/>
      <c r="C309" s="39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</row>
    <row r="310" spans="1:49" x14ac:dyDescent="0.3">
      <c r="A310" s="39"/>
      <c r="B310" s="39"/>
      <c r="C310" s="39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</row>
    <row r="311" spans="1:49" x14ac:dyDescent="0.3">
      <c r="A311" s="39"/>
      <c r="B311" s="39"/>
      <c r="C311" s="39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</row>
    <row r="312" spans="1:49" x14ac:dyDescent="0.3">
      <c r="A312" s="39"/>
      <c r="B312" s="39"/>
      <c r="C312" s="39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</row>
    <row r="313" spans="1:49" x14ac:dyDescent="0.3">
      <c r="A313" s="39"/>
      <c r="B313" s="39"/>
      <c r="C313" s="39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</row>
    <row r="314" spans="1:49" x14ac:dyDescent="0.3">
      <c r="A314" s="39"/>
      <c r="B314" s="39"/>
      <c r="C314" s="39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</row>
    <row r="315" spans="1:49" x14ac:dyDescent="0.3">
      <c r="A315" s="39"/>
      <c r="B315" s="39"/>
      <c r="C315" s="39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</row>
    <row r="316" spans="1:49" x14ac:dyDescent="0.3">
      <c r="A316" s="39"/>
      <c r="B316" s="39"/>
      <c r="C316" s="39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</row>
    <row r="317" spans="1:49" x14ac:dyDescent="0.3">
      <c r="A317" s="39"/>
      <c r="B317" s="39"/>
      <c r="C317" s="39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</row>
    <row r="318" spans="1:49" x14ac:dyDescent="0.3">
      <c r="A318" s="39"/>
      <c r="B318" s="39"/>
      <c r="C318" s="39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</row>
    <row r="319" spans="1:49" x14ac:dyDescent="0.3">
      <c r="A319" s="39"/>
      <c r="B319" s="39"/>
      <c r="C319" s="39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</row>
    <row r="320" spans="1:49" x14ac:dyDescent="0.3">
      <c r="A320" s="39"/>
      <c r="B320" s="39"/>
      <c r="C320" s="39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</row>
    <row r="321" spans="1:49" x14ac:dyDescent="0.3">
      <c r="A321" s="39"/>
      <c r="B321" s="39"/>
      <c r="C321" s="39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</row>
    <row r="322" spans="1:49" x14ac:dyDescent="0.3">
      <c r="A322" s="39"/>
      <c r="B322" s="39"/>
      <c r="C322" s="39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</row>
    <row r="323" spans="1:49" x14ac:dyDescent="0.3">
      <c r="A323" s="39"/>
      <c r="B323" s="39"/>
      <c r="C323" s="39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</row>
    <row r="324" spans="1:49" x14ac:dyDescent="0.3">
      <c r="A324" s="39"/>
      <c r="B324" s="39"/>
      <c r="C324" s="39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</row>
    <row r="325" spans="1:49" x14ac:dyDescent="0.3">
      <c r="A325" s="39"/>
      <c r="B325" s="39"/>
      <c r="C325" s="39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</row>
    <row r="326" spans="1:49" x14ac:dyDescent="0.3">
      <c r="A326" s="39"/>
      <c r="B326" s="39"/>
      <c r="C326" s="39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</row>
    <row r="327" spans="1:49" x14ac:dyDescent="0.3">
      <c r="A327" s="39"/>
      <c r="B327" s="39"/>
      <c r="C327" s="39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</row>
    <row r="328" spans="1:49" x14ac:dyDescent="0.3">
      <c r="A328" s="39"/>
      <c r="B328" s="39"/>
      <c r="C328" s="39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</row>
    <row r="329" spans="1:49" x14ac:dyDescent="0.3">
      <c r="A329" s="39"/>
      <c r="B329" s="39"/>
      <c r="C329" s="39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</row>
    <row r="330" spans="1:49" x14ac:dyDescent="0.3">
      <c r="A330" s="39"/>
      <c r="B330" s="39"/>
      <c r="C330" s="39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</row>
    <row r="331" spans="1:49" x14ac:dyDescent="0.3">
      <c r="A331" s="39"/>
      <c r="B331" s="39"/>
      <c r="C331" s="39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</row>
    <row r="332" spans="1:49" x14ac:dyDescent="0.3">
      <c r="A332" s="39"/>
      <c r="B332" s="39"/>
      <c r="C332" s="39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</row>
    <row r="333" spans="1:49" x14ac:dyDescent="0.3">
      <c r="A333" s="39"/>
      <c r="B333" s="39"/>
      <c r="C333" s="39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</row>
    <row r="334" spans="1:49" x14ac:dyDescent="0.3">
      <c r="A334" s="39"/>
      <c r="B334" s="39"/>
      <c r="C334" s="39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</row>
    <row r="335" spans="1:49" x14ac:dyDescent="0.3">
      <c r="A335" s="39"/>
      <c r="B335" s="39"/>
      <c r="C335" s="39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</row>
    <row r="336" spans="1:49" x14ac:dyDescent="0.3">
      <c r="A336" s="39"/>
      <c r="B336" s="39"/>
      <c r="C336" s="39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</row>
    <row r="337" spans="1:49" x14ac:dyDescent="0.3">
      <c r="A337" s="39"/>
      <c r="B337" s="39"/>
      <c r="C337" s="39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</row>
    <row r="338" spans="1:49" x14ac:dyDescent="0.3">
      <c r="A338" s="39"/>
      <c r="B338" s="39"/>
      <c r="C338" s="39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</row>
    <row r="339" spans="1:49" x14ac:dyDescent="0.3">
      <c r="A339" s="39"/>
      <c r="B339" s="39"/>
      <c r="C339" s="39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</row>
    <row r="340" spans="1:49" x14ac:dyDescent="0.3">
      <c r="A340" s="39"/>
      <c r="B340" s="39"/>
      <c r="C340" s="39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</row>
    <row r="341" spans="1:49" x14ac:dyDescent="0.3">
      <c r="A341" s="39"/>
      <c r="B341" s="39"/>
      <c r="C341" s="39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</row>
    <row r="342" spans="1:49" x14ac:dyDescent="0.3">
      <c r="A342" s="39"/>
      <c r="B342" s="39"/>
      <c r="C342" s="39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</row>
    <row r="343" spans="1:49" x14ac:dyDescent="0.3">
      <c r="A343" s="39"/>
      <c r="B343" s="39"/>
      <c r="C343" s="39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</row>
    <row r="344" spans="1:49" x14ac:dyDescent="0.3">
      <c r="A344" s="39"/>
      <c r="B344" s="39"/>
      <c r="C344" s="39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</row>
    <row r="345" spans="1:49" x14ac:dyDescent="0.3">
      <c r="A345" s="39"/>
      <c r="B345" s="39"/>
      <c r="C345" s="39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</row>
    <row r="346" spans="1:49" x14ac:dyDescent="0.3">
      <c r="A346" s="39"/>
      <c r="B346" s="39"/>
      <c r="C346" s="39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</row>
    <row r="347" spans="1:49" x14ac:dyDescent="0.3">
      <c r="A347" s="39"/>
      <c r="B347" s="39"/>
      <c r="C347" s="39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</row>
    <row r="348" spans="1:49" x14ac:dyDescent="0.3">
      <c r="A348" s="39"/>
      <c r="B348" s="39"/>
      <c r="C348" s="39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</row>
    <row r="349" spans="1:49" x14ac:dyDescent="0.3">
      <c r="A349" s="39"/>
      <c r="B349" s="39"/>
      <c r="C349" s="39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</row>
    <row r="350" spans="1:49" x14ac:dyDescent="0.3">
      <c r="A350" s="39"/>
      <c r="B350" s="39"/>
      <c r="C350" s="39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</row>
    <row r="351" spans="1:49" x14ac:dyDescent="0.3">
      <c r="A351" s="39"/>
      <c r="B351" s="39"/>
      <c r="C351" s="39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</row>
    <row r="352" spans="1:49" x14ac:dyDescent="0.3">
      <c r="A352" s="39"/>
      <c r="B352" s="39"/>
      <c r="C352" s="39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</row>
    <row r="353" spans="1:49" x14ac:dyDescent="0.3">
      <c r="A353" s="39"/>
      <c r="B353" s="39"/>
      <c r="C353" s="39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</row>
    <row r="354" spans="1:49" x14ac:dyDescent="0.3">
      <c r="A354" s="39"/>
      <c r="B354" s="39"/>
      <c r="C354" s="39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</row>
    <row r="355" spans="1:49" x14ac:dyDescent="0.3">
      <c r="A355" s="39"/>
      <c r="B355" s="39"/>
      <c r="C355" s="39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</row>
    <row r="356" spans="1:49" x14ac:dyDescent="0.3">
      <c r="A356" s="39"/>
      <c r="B356" s="39"/>
      <c r="C356" s="39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</row>
    <row r="357" spans="1:49" x14ac:dyDescent="0.3">
      <c r="A357" s="39"/>
      <c r="B357" s="39"/>
      <c r="C357" s="39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</row>
    <row r="358" spans="1:49" x14ac:dyDescent="0.3">
      <c r="A358" s="39"/>
      <c r="B358" s="39"/>
      <c r="C358" s="39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</row>
    <row r="359" spans="1:49" x14ac:dyDescent="0.3">
      <c r="A359" s="39"/>
      <c r="B359" s="39"/>
      <c r="C359" s="39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</row>
    <row r="360" spans="1:49" x14ac:dyDescent="0.3">
      <c r="A360" s="39"/>
      <c r="B360" s="39"/>
      <c r="C360" s="39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</row>
    <row r="361" spans="1:49" x14ac:dyDescent="0.3">
      <c r="A361" s="39"/>
      <c r="B361" s="39"/>
      <c r="C361" s="39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</row>
    <row r="362" spans="1:49" x14ac:dyDescent="0.3">
      <c r="A362" s="39"/>
      <c r="B362" s="39"/>
      <c r="C362" s="39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</row>
    <row r="363" spans="1:49" x14ac:dyDescent="0.3">
      <c r="A363" s="39"/>
      <c r="B363" s="39"/>
      <c r="C363" s="39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</row>
    <row r="364" spans="1:49" x14ac:dyDescent="0.3">
      <c r="A364" s="39"/>
      <c r="B364" s="39"/>
      <c r="C364" s="39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</row>
    <row r="365" spans="1:49" x14ac:dyDescent="0.3">
      <c r="A365" s="39"/>
      <c r="B365" s="39"/>
      <c r="C365" s="39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</row>
    <row r="366" spans="1:49" x14ac:dyDescent="0.3">
      <c r="A366" s="39"/>
      <c r="B366" s="39"/>
      <c r="C366" s="39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</row>
    <row r="367" spans="1:49" x14ac:dyDescent="0.3">
      <c r="A367" s="39"/>
      <c r="B367" s="39"/>
      <c r="C367" s="39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</row>
    <row r="368" spans="1:49" x14ac:dyDescent="0.3">
      <c r="A368" s="39"/>
      <c r="B368" s="39"/>
      <c r="C368" s="39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</row>
    <row r="369" spans="1:49" x14ac:dyDescent="0.3">
      <c r="A369" s="39"/>
      <c r="B369" s="39"/>
      <c r="C369" s="39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</row>
    <row r="370" spans="1:49" x14ac:dyDescent="0.3">
      <c r="A370" s="39"/>
      <c r="B370" s="39"/>
      <c r="C370" s="39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</row>
    <row r="371" spans="1:49" x14ac:dyDescent="0.3">
      <c r="A371" s="39"/>
      <c r="B371" s="39"/>
      <c r="C371" s="39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</row>
    <row r="372" spans="1:49" x14ac:dyDescent="0.3">
      <c r="A372" s="39"/>
      <c r="B372" s="39"/>
      <c r="C372" s="39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</row>
    <row r="373" spans="1:49" x14ac:dyDescent="0.3">
      <c r="A373" s="39"/>
      <c r="B373" s="39"/>
      <c r="C373" s="39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</row>
    <row r="374" spans="1:49" x14ac:dyDescent="0.3">
      <c r="A374" s="39"/>
      <c r="B374" s="39"/>
      <c r="C374" s="39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</row>
    <row r="375" spans="1:49" x14ac:dyDescent="0.3">
      <c r="A375" s="39"/>
      <c r="B375" s="39"/>
      <c r="C375" s="39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</row>
    <row r="376" spans="1:49" x14ac:dyDescent="0.3">
      <c r="A376" s="39"/>
      <c r="B376" s="39"/>
      <c r="C376" s="39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</row>
    <row r="377" spans="1:49" x14ac:dyDescent="0.3">
      <c r="A377" s="39"/>
      <c r="B377" s="39"/>
      <c r="C377" s="39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</row>
    <row r="378" spans="1:49" x14ac:dyDescent="0.3">
      <c r="A378" s="39"/>
      <c r="B378" s="39"/>
      <c r="C378" s="39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</row>
    <row r="379" spans="1:49" x14ac:dyDescent="0.3">
      <c r="A379" s="39"/>
      <c r="B379" s="39"/>
      <c r="C379" s="39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</row>
    <row r="380" spans="1:49" x14ac:dyDescent="0.3">
      <c r="A380" s="39"/>
      <c r="B380" s="39"/>
      <c r="C380" s="39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</row>
    <row r="381" spans="1:49" x14ac:dyDescent="0.3">
      <c r="A381" s="39"/>
      <c r="B381" s="39"/>
      <c r="C381" s="39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</row>
    <row r="382" spans="1:49" x14ac:dyDescent="0.3">
      <c r="A382" s="39"/>
      <c r="B382" s="39"/>
      <c r="C382" s="39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</row>
    <row r="383" spans="1:49" x14ac:dyDescent="0.3">
      <c r="A383" s="39"/>
      <c r="B383" s="39"/>
      <c r="C383" s="39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</row>
    <row r="384" spans="1:49" x14ac:dyDescent="0.3">
      <c r="A384" s="39"/>
      <c r="B384" s="39"/>
      <c r="C384" s="39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</row>
    <row r="385" spans="1:49" x14ac:dyDescent="0.3">
      <c r="A385" s="39"/>
      <c r="B385" s="39"/>
      <c r="C385" s="39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</row>
    <row r="386" spans="1:49" x14ac:dyDescent="0.3">
      <c r="A386" s="39"/>
      <c r="B386" s="39"/>
      <c r="C386" s="39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</row>
    <row r="387" spans="1:49" x14ac:dyDescent="0.3">
      <c r="A387" s="39"/>
      <c r="B387" s="39"/>
      <c r="C387" s="39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</row>
    <row r="388" spans="1:49" x14ac:dyDescent="0.3">
      <c r="A388" s="39"/>
      <c r="B388" s="39"/>
      <c r="C388" s="39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</row>
    <row r="389" spans="1:49" x14ac:dyDescent="0.3">
      <c r="A389" s="39"/>
      <c r="B389" s="39"/>
      <c r="C389" s="39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</row>
    <row r="390" spans="1:49" x14ac:dyDescent="0.3">
      <c r="A390" s="39"/>
      <c r="B390" s="39"/>
      <c r="C390" s="39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</row>
    <row r="391" spans="1:49" x14ac:dyDescent="0.3">
      <c r="A391" s="39"/>
      <c r="B391" s="39"/>
      <c r="C391" s="39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</row>
    <row r="392" spans="1:49" x14ac:dyDescent="0.3">
      <c r="A392" s="39"/>
      <c r="B392" s="39"/>
      <c r="C392" s="39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</row>
    <row r="393" spans="1:49" x14ac:dyDescent="0.3">
      <c r="A393" s="39"/>
      <c r="B393" s="39"/>
      <c r="C393" s="39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</row>
    <row r="394" spans="1:49" x14ac:dyDescent="0.3">
      <c r="A394" s="39"/>
      <c r="B394" s="39"/>
      <c r="C394" s="39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</row>
    <row r="395" spans="1:49" x14ac:dyDescent="0.3">
      <c r="A395" s="39"/>
      <c r="B395" s="39"/>
      <c r="C395" s="39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</row>
    <row r="396" spans="1:49" x14ac:dyDescent="0.3">
      <c r="A396" s="39"/>
      <c r="B396" s="39"/>
      <c r="C396" s="39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</row>
    <row r="397" spans="1:49" x14ac:dyDescent="0.3">
      <c r="A397" s="39"/>
      <c r="B397" s="39"/>
      <c r="C397" s="39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</row>
    <row r="398" spans="1:49" x14ac:dyDescent="0.3">
      <c r="A398" s="39"/>
      <c r="B398" s="39"/>
      <c r="C398" s="39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</row>
    <row r="399" spans="1:49" x14ac:dyDescent="0.3">
      <c r="A399" s="39"/>
      <c r="B399" s="39"/>
      <c r="C399" s="39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</row>
    <row r="400" spans="1:49" x14ac:dyDescent="0.3">
      <c r="A400" s="39"/>
      <c r="B400" s="39"/>
      <c r="C400" s="39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</row>
    <row r="401" spans="1:49" x14ac:dyDescent="0.3">
      <c r="A401" s="39"/>
      <c r="B401" s="39"/>
      <c r="C401" s="39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</row>
    <row r="402" spans="1:49" x14ac:dyDescent="0.3">
      <c r="A402" s="39"/>
      <c r="B402" s="39"/>
      <c r="C402" s="39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</row>
    <row r="403" spans="1:49" x14ac:dyDescent="0.3">
      <c r="A403" s="39"/>
      <c r="B403" s="39"/>
      <c r="C403" s="39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</row>
    <row r="404" spans="1:49" x14ac:dyDescent="0.3">
      <c r="A404" s="39"/>
      <c r="B404" s="39"/>
      <c r="C404" s="39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</row>
    <row r="405" spans="1:49" x14ac:dyDescent="0.3">
      <c r="A405" s="39"/>
      <c r="B405" s="39"/>
      <c r="C405" s="39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</row>
    <row r="406" spans="1:49" x14ac:dyDescent="0.3">
      <c r="A406" s="39"/>
      <c r="B406" s="39"/>
      <c r="C406" s="39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</row>
    <row r="407" spans="1:49" x14ac:dyDescent="0.3">
      <c r="A407" s="39"/>
      <c r="B407" s="39"/>
      <c r="C407" s="39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</row>
    <row r="408" spans="1:49" x14ac:dyDescent="0.3">
      <c r="A408" s="39"/>
      <c r="B408" s="39"/>
      <c r="C408" s="39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</row>
    <row r="409" spans="1:49" x14ac:dyDescent="0.3">
      <c r="A409" s="39"/>
      <c r="B409" s="39"/>
      <c r="C409" s="39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</row>
    <row r="410" spans="1:49" x14ac:dyDescent="0.3">
      <c r="A410" s="39"/>
      <c r="B410" s="39"/>
      <c r="C410" s="39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</row>
    <row r="411" spans="1:49" x14ac:dyDescent="0.3">
      <c r="A411" s="39"/>
      <c r="B411" s="39"/>
      <c r="C411" s="39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</row>
    <row r="412" spans="1:49" x14ac:dyDescent="0.3">
      <c r="A412" s="39"/>
      <c r="B412" s="39"/>
      <c r="C412" s="39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</row>
    <row r="413" spans="1:49" x14ac:dyDescent="0.3">
      <c r="A413" s="39"/>
      <c r="B413" s="39"/>
      <c r="C413" s="39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</row>
    <row r="414" spans="1:49" x14ac:dyDescent="0.3">
      <c r="A414" s="39"/>
      <c r="B414" s="39"/>
      <c r="C414" s="39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</row>
    <row r="415" spans="1:49" x14ac:dyDescent="0.3">
      <c r="A415" s="39"/>
      <c r="B415" s="39"/>
      <c r="C415" s="39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</row>
    <row r="416" spans="1:49" x14ac:dyDescent="0.3">
      <c r="A416" s="39"/>
      <c r="B416" s="39"/>
      <c r="C416" s="39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</row>
    <row r="417" spans="1:49" x14ac:dyDescent="0.3">
      <c r="A417" s="39"/>
      <c r="B417" s="39"/>
      <c r="C417" s="39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</row>
    <row r="418" spans="1:49" x14ac:dyDescent="0.3">
      <c r="A418" s="39"/>
      <c r="B418" s="39"/>
      <c r="C418" s="39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</row>
    <row r="419" spans="1:49" x14ac:dyDescent="0.3">
      <c r="A419" s="39"/>
      <c r="B419" s="39"/>
      <c r="C419" s="39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</row>
    <row r="420" spans="1:49" x14ac:dyDescent="0.3">
      <c r="A420" s="39"/>
      <c r="B420" s="39"/>
      <c r="C420" s="39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</row>
    <row r="421" spans="1:49" x14ac:dyDescent="0.3">
      <c r="A421" s="39"/>
      <c r="B421" s="39"/>
      <c r="C421" s="39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</row>
    <row r="422" spans="1:49" x14ac:dyDescent="0.3">
      <c r="A422" s="39"/>
      <c r="B422" s="39"/>
      <c r="C422" s="39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</row>
    <row r="423" spans="1:49" x14ac:dyDescent="0.3">
      <c r="A423" s="39"/>
      <c r="B423" s="39"/>
      <c r="C423" s="39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</row>
    <row r="424" spans="1:49" x14ac:dyDescent="0.3">
      <c r="A424" s="39"/>
      <c r="B424" s="39"/>
      <c r="C424" s="39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</row>
    <row r="425" spans="1:49" x14ac:dyDescent="0.3">
      <c r="A425" s="39"/>
      <c r="B425" s="39"/>
      <c r="C425" s="39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</row>
    <row r="426" spans="1:49" x14ac:dyDescent="0.3">
      <c r="A426" s="39"/>
      <c r="B426" s="39"/>
      <c r="C426" s="39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</row>
    <row r="427" spans="1:49" x14ac:dyDescent="0.3">
      <c r="A427" s="39"/>
      <c r="B427" s="39"/>
      <c r="C427" s="39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</row>
    <row r="428" spans="1:49" x14ac:dyDescent="0.3">
      <c r="A428" s="39"/>
      <c r="B428" s="39"/>
      <c r="C428" s="39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</row>
    <row r="429" spans="1:49" x14ac:dyDescent="0.3">
      <c r="A429" s="39"/>
      <c r="B429" s="39"/>
      <c r="C429" s="39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</row>
    <row r="430" spans="1:49" x14ac:dyDescent="0.3">
      <c r="A430" s="39"/>
      <c r="B430" s="39"/>
      <c r="C430" s="39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</row>
    <row r="431" spans="1:49" x14ac:dyDescent="0.3">
      <c r="A431" s="39"/>
      <c r="B431" s="39"/>
      <c r="C431" s="39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</row>
    <row r="432" spans="1:49" x14ac:dyDescent="0.3">
      <c r="A432" s="39"/>
      <c r="B432" s="39"/>
      <c r="C432" s="39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</row>
    <row r="433" spans="1:49" x14ac:dyDescent="0.3">
      <c r="A433" s="39"/>
      <c r="B433" s="39"/>
      <c r="C433" s="39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</row>
    <row r="434" spans="1:49" x14ac:dyDescent="0.3">
      <c r="A434" s="39"/>
      <c r="B434" s="39"/>
      <c r="C434" s="39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</row>
    <row r="435" spans="1:49" x14ac:dyDescent="0.3">
      <c r="A435" s="39"/>
      <c r="B435" s="39"/>
      <c r="C435" s="39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</row>
    <row r="436" spans="1:49" x14ac:dyDescent="0.3">
      <c r="A436" s="39"/>
      <c r="B436" s="39"/>
      <c r="C436" s="39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</row>
    <row r="437" spans="1:49" x14ac:dyDescent="0.3">
      <c r="A437" s="39"/>
      <c r="B437" s="39"/>
      <c r="C437" s="39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</row>
    <row r="438" spans="1:49" x14ac:dyDescent="0.3">
      <c r="A438" s="39"/>
      <c r="B438" s="39"/>
      <c r="C438" s="39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</row>
    <row r="439" spans="1:49" x14ac:dyDescent="0.3">
      <c r="A439" s="39"/>
      <c r="B439" s="39"/>
      <c r="C439" s="39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</row>
    <row r="440" spans="1:49" x14ac:dyDescent="0.3">
      <c r="A440" s="39"/>
      <c r="B440" s="39"/>
      <c r="C440" s="39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</row>
    <row r="441" spans="1:49" x14ac:dyDescent="0.3">
      <c r="A441" s="39"/>
      <c r="B441" s="39"/>
      <c r="C441" s="39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</row>
    <row r="442" spans="1:49" x14ac:dyDescent="0.3">
      <c r="A442" s="39"/>
      <c r="B442" s="39"/>
      <c r="C442" s="39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</row>
    <row r="443" spans="1:49" x14ac:dyDescent="0.3">
      <c r="A443" s="39"/>
      <c r="B443" s="39"/>
      <c r="C443" s="39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</row>
    <row r="444" spans="1:49" x14ac:dyDescent="0.3">
      <c r="A444" s="39"/>
      <c r="B444" s="39"/>
      <c r="C444" s="39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</row>
    <row r="445" spans="1:49" x14ac:dyDescent="0.3">
      <c r="A445" s="39"/>
      <c r="B445" s="39"/>
      <c r="C445" s="39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</row>
    <row r="446" spans="1:49" x14ac:dyDescent="0.3">
      <c r="A446" s="39"/>
      <c r="B446" s="39"/>
      <c r="C446" s="39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</row>
    <row r="447" spans="1:49" x14ac:dyDescent="0.3">
      <c r="A447" s="39"/>
      <c r="B447" s="39"/>
      <c r="C447" s="39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</row>
    <row r="448" spans="1:49" x14ac:dyDescent="0.3">
      <c r="A448" s="39"/>
      <c r="B448" s="39"/>
      <c r="C448" s="39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</row>
    <row r="449" spans="1:49" x14ac:dyDescent="0.3">
      <c r="A449" s="39"/>
      <c r="B449" s="39"/>
      <c r="C449" s="39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</row>
    <row r="450" spans="1:49" x14ac:dyDescent="0.3">
      <c r="A450" s="39"/>
      <c r="B450" s="39"/>
      <c r="C450" s="39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</row>
    <row r="451" spans="1:49" x14ac:dyDescent="0.3">
      <c r="A451" s="39"/>
      <c r="B451" s="39"/>
      <c r="C451" s="39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</row>
    <row r="452" spans="1:49" x14ac:dyDescent="0.3">
      <c r="A452" s="39"/>
      <c r="B452" s="39"/>
      <c r="C452" s="39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</row>
    <row r="453" spans="1:49" x14ac:dyDescent="0.3">
      <c r="A453" s="39"/>
      <c r="B453" s="39"/>
      <c r="C453" s="39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</row>
    <row r="454" spans="1:49" x14ac:dyDescent="0.3">
      <c r="A454" s="39"/>
      <c r="B454" s="39"/>
      <c r="C454" s="39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</row>
    <row r="455" spans="1:49" x14ac:dyDescent="0.3">
      <c r="A455" s="39"/>
      <c r="B455" s="39"/>
      <c r="C455" s="39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</row>
    <row r="456" spans="1:49" x14ac:dyDescent="0.3">
      <c r="A456" s="39"/>
      <c r="B456" s="39"/>
      <c r="C456" s="39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</row>
    <row r="457" spans="1:49" x14ac:dyDescent="0.3">
      <c r="A457" s="39"/>
      <c r="B457" s="39"/>
      <c r="C457" s="39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</row>
    <row r="458" spans="1:49" x14ac:dyDescent="0.3">
      <c r="A458" s="39"/>
      <c r="B458" s="39"/>
      <c r="C458" s="39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</row>
    <row r="459" spans="1:49" x14ac:dyDescent="0.3">
      <c r="A459" s="39"/>
      <c r="B459" s="39"/>
      <c r="C459" s="39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</row>
    <row r="460" spans="1:49" x14ac:dyDescent="0.3">
      <c r="A460" s="39"/>
      <c r="B460" s="39"/>
      <c r="C460" s="39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</row>
    <row r="461" spans="1:49" x14ac:dyDescent="0.3">
      <c r="A461" s="39"/>
      <c r="B461" s="39"/>
      <c r="C461" s="39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</row>
    <row r="462" spans="1:49" x14ac:dyDescent="0.3">
      <c r="A462" s="39"/>
      <c r="B462" s="39"/>
      <c r="C462" s="39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</row>
    <row r="463" spans="1:49" x14ac:dyDescent="0.3">
      <c r="A463" s="39"/>
      <c r="B463" s="39"/>
      <c r="C463" s="39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</row>
    <row r="464" spans="1:49" x14ac:dyDescent="0.3">
      <c r="A464" s="39"/>
      <c r="B464" s="39"/>
      <c r="C464" s="39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</row>
    <row r="465" spans="1:49" x14ac:dyDescent="0.3">
      <c r="A465" s="39"/>
      <c r="B465" s="39"/>
      <c r="C465" s="39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</row>
    <row r="466" spans="1:49" x14ac:dyDescent="0.3">
      <c r="A466" s="39"/>
      <c r="B466" s="39"/>
      <c r="C466" s="39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</row>
    <row r="467" spans="1:49" x14ac:dyDescent="0.3">
      <c r="A467" s="39"/>
      <c r="B467" s="39"/>
      <c r="C467" s="39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</row>
    <row r="468" spans="1:49" x14ac:dyDescent="0.3">
      <c r="A468" s="39"/>
      <c r="B468" s="39"/>
      <c r="C468" s="39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</row>
    <row r="469" spans="1:49" x14ac:dyDescent="0.3">
      <c r="A469" s="39"/>
      <c r="B469" s="39"/>
      <c r="C469" s="39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</row>
    <row r="470" spans="1:49" x14ac:dyDescent="0.3">
      <c r="A470" s="39"/>
      <c r="B470" s="39"/>
      <c r="C470" s="39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</row>
    <row r="471" spans="1:49" x14ac:dyDescent="0.3">
      <c r="A471" s="39"/>
      <c r="B471" s="39"/>
      <c r="C471" s="39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</row>
    <row r="472" spans="1:49" x14ac:dyDescent="0.3">
      <c r="A472" s="39"/>
      <c r="B472" s="39"/>
      <c r="C472" s="39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</row>
    <row r="473" spans="1:49" x14ac:dyDescent="0.3">
      <c r="A473" s="39"/>
      <c r="B473" s="39"/>
      <c r="C473" s="39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</row>
    <row r="474" spans="1:49" x14ac:dyDescent="0.3">
      <c r="A474" s="39"/>
      <c r="B474" s="39"/>
      <c r="C474" s="39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</row>
    <row r="475" spans="1:49" x14ac:dyDescent="0.3">
      <c r="A475" s="39"/>
      <c r="B475" s="39"/>
      <c r="C475" s="39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</row>
    <row r="476" spans="1:49" x14ac:dyDescent="0.3">
      <c r="A476" s="39"/>
      <c r="B476" s="39"/>
      <c r="C476" s="39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</row>
    <row r="477" spans="1:49" x14ac:dyDescent="0.3">
      <c r="A477" s="39"/>
      <c r="B477" s="39"/>
      <c r="C477" s="39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</row>
    <row r="478" spans="1:49" x14ac:dyDescent="0.3">
      <c r="A478" s="39"/>
      <c r="B478" s="39"/>
      <c r="C478" s="39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</row>
    <row r="479" spans="1:49" x14ac:dyDescent="0.3">
      <c r="A479" s="39"/>
      <c r="B479" s="39"/>
      <c r="C479" s="39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</row>
    <row r="480" spans="1:49" x14ac:dyDescent="0.3">
      <c r="A480" s="39"/>
      <c r="B480" s="39"/>
      <c r="C480" s="39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</row>
    <row r="481" spans="1:49" x14ac:dyDescent="0.3">
      <c r="A481" s="39"/>
      <c r="B481" s="39"/>
      <c r="C481" s="39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</row>
    <row r="482" spans="1:49" x14ac:dyDescent="0.3">
      <c r="A482" s="39"/>
      <c r="B482" s="39"/>
      <c r="C482" s="39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</row>
    <row r="483" spans="1:49" x14ac:dyDescent="0.3">
      <c r="A483" s="39"/>
      <c r="B483" s="39"/>
      <c r="C483" s="39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</row>
    <row r="484" spans="1:49" x14ac:dyDescent="0.3">
      <c r="A484" s="39"/>
      <c r="B484" s="39"/>
      <c r="C484" s="39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</row>
    <row r="485" spans="1:49" x14ac:dyDescent="0.3">
      <c r="A485" s="39"/>
      <c r="B485" s="39"/>
      <c r="C485" s="39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</row>
    <row r="486" spans="1:49" x14ac:dyDescent="0.3">
      <c r="A486" s="39"/>
      <c r="B486" s="39"/>
      <c r="C486" s="39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</row>
    <row r="487" spans="1:49" x14ac:dyDescent="0.3">
      <c r="A487" s="39"/>
      <c r="B487" s="39"/>
      <c r="C487" s="39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</row>
    <row r="488" spans="1:49" x14ac:dyDescent="0.3">
      <c r="A488" s="39"/>
      <c r="B488" s="39"/>
      <c r="C488" s="39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</row>
    <row r="489" spans="1:49" x14ac:dyDescent="0.3">
      <c r="A489" s="39"/>
      <c r="B489" s="39"/>
      <c r="C489" s="39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</row>
    <row r="490" spans="1:49" x14ac:dyDescent="0.3">
      <c r="A490" s="39"/>
      <c r="B490" s="39"/>
      <c r="C490" s="39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</row>
    <row r="491" spans="1:49" x14ac:dyDescent="0.3">
      <c r="A491" s="39"/>
      <c r="B491" s="39"/>
      <c r="C491" s="39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</row>
    <row r="492" spans="1:49" x14ac:dyDescent="0.3">
      <c r="A492" s="39"/>
      <c r="B492" s="39"/>
      <c r="C492" s="39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</row>
    <row r="493" spans="1:49" x14ac:dyDescent="0.3">
      <c r="A493" s="39"/>
      <c r="B493" s="39"/>
      <c r="C493" s="39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</row>
    <row r="494" spans="1:49" x14ac:dyDescent="0.3">
      <c r="A494" s="39"/>
      <c r="B494" s="39"/>
      <c r="C494" s="39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</row>
    <row r="495" spans="1:49" x14ac:dyDescent="0.3">
      <c r="A495" s="39"/>
      <c r="B495" s="39"/>
      <c r="C495" s="39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</row>
    <row r="496" spans="1:49" x14ac:dyDescent="0.3">
      <c r="A496" s="39"/>
      <c r="B496" s="39"/>
      <c r="C496" s="39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</row>
    <row r="497" spans="1:49" x14ac:dyDescent="0.3">
      <c r="A497" s="39"/>
      <c r="B497" s="39"/>
      <c r="C497" s="39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</row>
    <row r="498" spans="1:49" x14ac:dyDescent="0.3">
      <c r="A498" s="39"/>
      <c r="B498" s="39"/>
      <c r="C498" s="39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</row>
    <row r="499" spans="1:49" x14ac:dyDescent="0.3">
      <c r="A499" s="39"/>
      <c r="B499" s="39"/>
      <c r="C499" s="39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</row>
    <row r="500" spans="1:49" x14ac:dyDescent="0.3">
      <c r="A500" s="39"/>
      <c r="B500" s="39"/>
      <c r="C500" s="39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</row>
    <row r="501" spans="1:49" x14ac:dyDescent="0.3">
      <c r="A501" s="39"/>
      <c r="B501" s="39"/>
      <c r="C501" s="39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</row>
    <row r="502" spans="1:49" x14ac:dyDescent="0.3">
      <c r="A502" s="39"/>
      <c r="B502" s="39"/>
      <c r="C502" s="39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</row>
    <row r="503" spans="1:49" x14ac:dyDescent="0.3">
      <c r="A503" s="39"/>
      <c r="B503" s="39"/>
      <c r="C503" s="39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</row>
    <row r="504" spans="1:49" x14ac:dyDescent="0.3">
      <c r="A504" s="39"/>
      <c r="B504" s="39"/>
      <c r="C504" s="39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</row>
    <row r="505" spans="1:49" x14ac:dyDescent="0.3">
      <c r="A505" s="39"/>
      <c r="B505" s="39"/>
      <c r="C505" s="39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</row>
    <row r="506" spans="1:49" x14ac:dyDescent="0.3">
      <c r="A506" s="39"/>
      <c r="B506" s="39"/>
      <c r="C506" s="39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</row>
    <row r="507" spans="1:49" x14ac:dyDescent="0.3">
      <c r="A507" s="39"/>
      <c r="B507" s="39"/>
      <c r="C507" s="39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</row>
    <row r="508" spans="1:49" x14ac:dyDescent="0.3">
      <c r="A508" s="39"/>
      <c r="B508" s="39"/>
      <c r="C508" s="39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</row>
    <row r="509" spans="1:49" x14ac:dyDescent="0.3">
      <c r="A509" s="39"/>
      <c r="B509" s="39"/>
      <c r="C509" s="39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</row>
    <row r="510" spans="1:49" x14ac:dyDescent="0.3">
      <c r="A510" s="39"/>
      <c r="B510" s="39"/>
      <c r="C510" s="39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</row>
    <row r="511" spans="1:49" x14ac:dyDescent="0.3">
      <c r="A511" s="39"/>
      <c r="B511" s="39"/>
      <c r="C511" s="39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</row>
    <row r="512" spans="1:49" x14ac:dyDescent="0.3">
      <c r="A512" s="39"/>
      <c r="B512" s="39"/>
      <c r="C512" s="39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</row>
    <row r="513" spans="1:49" x14ac:dyDescent="0.3">
      <c r="A513" s="39"/>
      <c r="B513" s="39"/>
      <c r="C513" s="39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</row>
    <row r="514" spans="1:49" x14ac:dyDescent="0.3">
      <c r="A514" s="39"/>
      <c r="B514" s="39"/>
      <c r="C514" s="39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</row>
    <row r="515" spans="1:49" x14ac:dyDescent="0.3">
      <c r="A515" s="39"/>
      <c r="B515" s="39"/>
      <c r="C515" s="39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</row>
    <row r="516" spans="1:49" x14ac:dyDescent="0.3">
      <c r="A516" s="39"/>
      <c r="B516" s="39"/>
      <c r="C516" s="39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</row>
    <row r="517" spans="1:49" x14ac:dyDescent="0.3">
      <c r="A517" s="39"/>
      <c r="B517" s="39"/>
      <c r="C517" s="39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</row>
    <row r="518" spans="1:49" x14ac:dyDescent="0.3">
      <c r="A518" s="39"/>
      <c r="B518" s="39"/>
      <c r="C518" s="39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</row>
    <row r="519" spans="1:49" x14ac:dyDescent="0.3">
      <c r="A519" s="39"/>
      <c r="B519" s="39"/>
      <c r="C519" s="39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</row>
    <row r="520" spans="1:49" x14ac:dyDescent="0.3">
      <c r="A520" s="39"/>
      <c r="B520" s="39"/>
      <c r="C520" s="39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</row>
    <row r="521" spans="1:49" x14ac:dyDescent="0.3">
      <c r="A521" s="39"/>
      <c r="B521" s="39"/>
      <c r="C521" s="39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</row>
    <row r="522" spans="1:49" x14ac:dyDescent="0.3">
      <c r="A522" s="39"/>
      <c r="B522" s="39"/>
      <c r="C522" s="39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</row>
    <row r="523" spans="1:49" x14ac:dyDescent="0.3">
      <c r="A523" s="39"/>
      <c r="B523" s="39"/>
      <c r="C523" s="39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</row>
    <row r="524" spans="1:49" x14ac:dyDescent="0.3">
      <c r="A524" s="39"/>
      <c r="B524" s="39"/>
      <c r="C524" s="39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</row>
    <row r="525" spans="1:49" x14ac:dyDescent="0.3">
      <c r="A525" s="39"/>
      <c r="B525" s="39"/>
      <c r="C525" s="39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</row>
    <row r="526" spans="1:49" x14ac:dyDescent="0.3">
      <c r="A526" s="39"/>
      <c r="B526" s="39"/>
      <c r="C526" s="39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</row>
    <row r="527" spans="1:49" x14ac:dyDescent="0.3">
      <c r="A527" s="39"/>
      <c r="B527" s="39"/>
      <c r="C527" s="39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</row>
    <row r="528" spans="1:49" x14ac:dyDescent="0.3">
      <c r="A528" s="39"/>
      <c r="B528" s="39"/>
      <c r="C528" s="39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</row>
    <row r="529" spans="1:49" x14ac:dyDescent="0.3">
      <c r="A529" s="39"/>
      <c r="B529" s="39"/>
      <c r="C529" s="39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</row>
    <row r="530" spans="1:49" x14ac:dyDescent="0.3">
      <c r="A530" s="39"/>
      <c r="B530" s="39"/>
      <c r="C530" s="39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</row>
    <row r="531" spans="1:49" x14ac:dyDescent="0.3">
      <c r="A531" s="39"/>
      <c r="B531" s="39"/>
      <c r="C531" s="39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</row>
    <row r="532" spans="1:49" x14ac:dyDescent="0.3">
      <c r="A532" s="39"/>
      <c r="B532" s="39"/>
      <c r="C532" s="39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</row>
    <row r="533" spans="1:49" x14ac:dyDescent="0.3">
      <c r="A533" s="39"/>
      <c r="B533" s="39"/>
      <c r="C533" s="39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</row>
    <row r="534" spans="1:49" x14ac:dyDescent="0.3">
      <c r="A534" s="39"/>
      <c r="B534" s="39"/>
      <c r="C534" s="39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</row>
    <row r="535" spans="1:49" x14ac:dyDescent="0.3">
      <c r="A535" s="39"/>
      <c r="B535" s="39"/>
      <c r="C535" s="39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</row>
    <row r="536" spans="1:49" x14ac:dyDescent="0.3">
      <c r="A536" s="39"/>
      <c r="B536" s="39"/>
      <c r="C536" s="39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</row>
    <row r="537" spans="1:49" x14ac:dyDescent="0.3">
      <c r="A537" s="39"/>
      <c r="B537" s="39"/>
      <c r="C537" s="39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</row>
    <row r="538" spans="1:49" x14ac:dyDescent="0.3">
      <c r="A538" s="39"/>
      <c r="B538" s="39"/>
      <c r="C538" s="39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</row>
    <row r="539" spans="1:49" x14ac:dyDescent="0.3">
      <c r="A539" s="39"/>
      <c r="B539" s="39"/>
      <c r="C539" s="39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</row>
    <row r="540" spans="1:49" x14ac:dyDescent="0.3">
      <c r="A540" s="39"/>
      <c r="B540" s="39"/>
      <c r="C540" s="39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</row>
    <row r="541" spans="1:49" x14ac:dyDescent="0.3">
      <c r="A541" s="39"/>
      <c r="B541" s="39"/>
      <c r="C541" s="39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</row>
    <row r="542" spans="1:49" x14ac:dyDescent="0.3">
      <c r="A542" s="39"/>
      <c r="B542" s="39"/>
      <c r="C542" s="39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</row>
    <row r="543" spans="1:49" x14ac:dyDescent="0.3">
      <c r="A543" s="39"/>
      <c r="B543" s="39"/>
      <c r="C543" s="39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</row>
    <row r="544" spans="1:49" x14ac:dyDescent="0.3">
      <c r="A544" s="39"/>
      <c r="B544" s="39"/>
      <c r="C544" s="39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</row>
    <row r="545" spans="1:49" x14ac:dyDescent="0.3">
      <c r="A545" s="39"/>
      <c r="B545" s="39"/>
      <c r="C545" s="39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</row>
    <row r="546" spans="1:49" x14ac:dyDescent="0.3">
      <c r="A546" s="39"/>
      <c r="B546" s="39"/>
      <c r="C546" s="39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</row>
    <row r="547" spans="1:49" x14ac:dyDescent="0.3">
      <c r="A547" s="39"/>
      <c r="B547" s="39"/>
      <c r="C547" s="39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</row>
    <row r="548" spans="1:49" x14ac:dyDescent="0.3">
      <c r="A548" s="39"/>
      <c r="B548" s="39"/>
      <c r="C548" s="39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</row>
    <row r="549" spans="1:49" x14ac:dyDescent="0.3">
      <c r="A549" s="39"/>
      <c r="B549" s="39"/>
      <c r="C549" s="39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</row>
    <row r="550" spans="1:49" x14ac:dyDescent="0.3">
      <c r="A550" s="39"/>
      <c r="B550" s="39"/>
      <c r="C550" s="39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</row>
    <row r="551" spans="1:49" x14ac:dyDescent="0.3">
      <c r="A551" s="39"/>
      <c r="B551" s="39"/>
      <c r="C551" s="39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</row>
    <row r="552" spans="1:49" x14ac:dyDescent="0.3">
      <c r="A552" s="39"/>
      <c r="B552" s="39"/>
      <c r="C552" s="39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</row>
    <row r="553" spans="1:49" x14ac:dyDescent="0.3">
      <c r="A553" s="39"/>
      <c r="B553" s="39"/>
      <c r="C553" s="39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</row>
    <row r="554" spans="1:49" x14ac:dyDescent="0.3">
      <c r="A554" s="39"/>
      <c r="B554" s="39"/>
      <c r="C554" s="39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</row>
    <row r="555" spans="1:49" x14ac:dyDescent="0.3">
      <c r="A555" s="39"/>
      <c r="B555" s="39"/>
      <c r="C555" s="39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</row>
    <row r="556" spans="1:49" x14ac:dyDescent="0.3">
      <c r="A556" s="39"/>
      <c r="B556" s="39"/>
      <c r="C556" s="39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</row>
    <row r="557" spans="1:49" x14ac:dyDescent="0.3">
      <c r="A557" s="39"/>
      <c r="B557" s="39"/>
      <c r="C557" s="39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</row>
    <row r="558" spans="1:49" x14ac:dyDescent="0.3">
      <c r="A558" s="39"/>
      <c r="B558" s="39"/>
      <c r="C558" s="39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</row>
    <row r="559" spans="1:49" x14ac:dyDescent="0.3">
      <c r="A559" s="39"/>
      <c r="B559" s="39"/>
      <c r="C559" s="39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</row>
    <row r="560" spans="1:49" x14ac:dyDescent="0.3">
      <c r="A560" s="39"/>
      <c r="B560" s="39"/>
      <c r="C560" s="39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</row>
    <row r="561" spans="1:49" x14ac:dyDescent="0.3">
      <c r="A561" s="39"/>
      <c r="B561" s="39"/>
      <c r="C561" s="39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</row>
    <row r="562" spans="1:49" x14ac:dyDescent="0.3">
      <c r="A562" s="39"/>
      <c r="B562" s="39"/>
      <c r="C562" s="39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</row>
    <row r="563" spans="1:49" x14ac:dyDescent="0.3">
      <c r="A563" s="39"/>
      <c r="B563" s="39"/>
      <c r="C563" s="39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</row>
    <row r="564" spans="1:49" x14ac:dyDescent="0.3">
      <c r="A564" s="39"/>
      <c r="B564" s="39"/>
      <c r="C564" s="39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</row>
    <row r="565" spans="1:49" x14ac:dyDescent="0.3">
      <c r="A565" s="39"/>
      <c r="B565" s="39"/>
      <c r="C565" s="39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</row>
    <row r="566" spans="1:49" x14ac:dyDescent="0.3">
      <c r="A566" s="39"/>
      <c r="B566" s="39"/>
      <c r="C566" s="39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</row>
    <row r="567" spans="1:49" x14ac:dyDescent="0.3">
      <c r="A567" s="39"/>
      <c r="B567" s="39"/>
      <c r="C567" s="39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</row>
    <row r="568" spans="1:49" x14ac:dyDescent="0.3">
      <c r="A568" s="39"/>
      <c r="B568" s="39"/>
      <c r="C568" s="39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</row>
    <row r="569" spans="1:49" x14ac:dyDescent="0.3">
      <c r="A569" s="39"/>
      <c r="B569" s="39"/>
      <c r="C569" s="39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</row>
    <row r="570" spans="1:49" x14ac:dyDescent="0.3">
      <c r="A570" s="39"/>
      <c r="B570" s="39"/>
      <c r="C570" s="39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</row>
    <row r="571" spans="1:49" x14ac:dyDescent="0.3">
      <c r="A571" s="39"/>
      <c r="B571" s="39"/>
      <c r="C571" s="39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</row>
    <row r="572" spans="1:49" x14ac:dyDescent="0.3">
      <c r="A572" s="39"/>
      <c r="B572" s="39"/>
      <c r="C572" s="39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</row>
    <row r="573" spans="1:49" x14ac:dyDescent="0.3">
      <c r="A573" s="39"/>
      <c r="B573" s="39"/>
      <c r="C573" s="39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</row>
    <row r="574" spans="1:49" x14ac:dyDescent="0.3">
      <c r="A574" s="39"/>
      <c r="B574" s="39"/>
      <c r="C574" s="39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</row>
    <row r="575" spans="1:49" x14ac:dyDescent="0.3">
      <c r="A575" s="39"/>
      <c r="B575" s="39"/>
      <c r="C575" s="39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</row>
    <row r="576" spans="1:49" x14ac:dyDescent="0.3">
      <c r="A576" s="39"/>
      <c r="B576" s="39"/>
      <c r="C576" s="39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</row>
    <row r="577" spans="1:49" x14ac:dyDescent="0.3">
      <c r="A577" s="39"/>
      <c r="B577" s="39"/>
      <c r="C577" s="39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</row>
    <row r="578" spans="1:49" x14ac:dyDescent="0.3">
      <c r="A578" s="39"/>
      <c r="B578" s="39"/>
      <c r="C578" s="39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</row>
    <row r="579" spans="1:49" x14ac:dyDescent="0.3">
      <c r="A579" s="39"/>
      <c r="B579" s="39"/>
      <c r="C579" s="39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</row>
    <row r="580" spans="1:49" x14ac:dyDescent="0.3">
      <c r="A580" s="39"/>
      <c r="B580" s="39"/>
      <c r="C580" s="39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</row>
    <row r="581" spans="1:49" x14ac:dyDescent="0.3">
      <c r="A581" s="39"/>
      <c r="B581" s="39"/>
      <c r="C581" s="39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</row>
    <row r="582" spans="1:49" x14ac:dyDescent="0.3">
      <c r="A582" s="39"/>
      <c r="B582" s="39"/>
      <c r="C582" s="39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</row>
    <row r="583" spans="1:49" x14ac:dyDescent="0.3">
      <c r="A583" s="39"/>
      <c r="B583" s="39"/>
      <c r="C583" s="39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</row>
    <row r="584" spans="1:49" x14ac:dyDescent="0.3">
      <c r="A584" s="39"/>
      <c r="B584" s="39"/>
      <c r="C584" s="39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</row>
    <row r="585" spans="1:49" x14ac:dyDescent="0.3">
      <c r="A585" s="39"/>
      <c r="B585" s="39"/>
      <c r="C585" s="39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</row>
    <row r="586" spans="1:49" x14ac:dyDescent="0.3">
      <c r="A586" s="39"/>
      <c r="B586" s="39"/>
      <c r="C586" s="39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</row>
    <row r="587" spans="1:49" x14ac:dyDescent="0.3">
      <c r="A587" s="39"/>
      <c r="B587" s="39"/>
      <c r="C587" s="39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</row>
    <row r="588" spans="1:49" x14ac:dyDescent="0.3">
      <c r="A588" s="39"/>
      <c r="B588" s="39"/>
      <c r="C588" s="39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</row>
    <row r="589" spans="1:49" x14ac:dyDescent="0.3">
      <c r="A589" s="39"/>
      <c r="B589" s="39"/>
      <c r="C589" s="39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</row>
    <row r="590" spans="1:49" x14ac:dyDescent="0.3">
      <c r="A590" s="39"/>
      <c r="B590" s="39"/>
      <c r="C590" s="39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</row>
    <row r="591" spans="1:49" x14ac:dyDescent="0.3">
      <c r="A591" s="39"/>
      <c r="B591" s="39"/>
      <c r="C591" s="39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</row>
    <row r="592" spans="1:49" x14ac:dyDescent="0.3">
      <c r="A592" s="39"/>
      <c r="B592" s="39"/>
      <c r="C592" s="39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</row>
    <row r="593" spans="1:49" x14ac:dyDescent="0.3">
      <c r="A593" s="39"/>
      <c r="B593" s="39"/>
      <c r="C593" s="39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</row>
    <row r="594" spans="1:49" x14ac:dyDescent="0.3">
      <c r="A594" s="39"/>
      <c r="B594" s="39"/>
      <c r="C594" s="39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</row>
    <row r="595" spans="1:49" x14ac:dyDescent="0.3">
      <c r="A595" s="39"/>
      <c r="B595" s="39"/>
      <c r="C595" s="39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</row>
    <row r="596" spans="1:49" x14ac:dyDescent="0.3">
      <c r="A596" s="39"/>
      <c r="B596" s="39"/>
      <c r="C596" s="39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</row>
    <row r="597" spans="1:49" x14ac:dyDescent="0.3">
      <c r="A597" s="39"/>
      <c r="B597" s="39"/>
      <c r="C597" s="39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</row>
    <row r="598" spans="1:49" x14ac:dyDescent="0.3">
      <c r="A598" s="39"/>
      <c r="B598" s="39"/>
      <c r="C598" s="39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</row>
    <row r="599" spans="1:49" x14ac:dyDescent="0.3">
      <c r="A599" s="39"/>
      <c r="B599" s="39"/>
      <c r="C599" s="39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</row>
    <row r="600" spans="1:49" x14ac:dyDescent="0.3">
      <c r="A600" s="39"/>
      <c r="B600" s="39"/>
      <c r="C600" s="39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</row>
    <row r="601" spans="1:49" x14ac:dyDescent="0.3">
      <c r="A601" s="39"/>
      <c r="B601" s="39"/>
      <c r="C601" s="39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</row>
    <row r="602" spans="1:49" x14ac:dyDescent="0.3">
      <c r="A602" s="39"/>
      <c r="B602" s="39"/>
      <c r="C602" s="39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</row>
    <row r="603" spans="1:49" x14ac:dyDescent="0.3">
      <c r="A603" s="39"/>
      <c r="B603" s="39"/>
      <c r="C603" s="39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</row>
    <row r="604" spans="1:49" x14ac:dyDescent="0.3">
      <c r="A604" s="39"/>
      <c r="B604" s="39"/>
      <c r="C604" s="39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</row>
    <row r="605" spans="1:49" x14ac:dyDescent="0.3">
      <c r="A605" s="39"/>
      <c r="B605" s="39"/>
      <c r="C605" s="39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</row>
    <row r="606" spans="1:49" x14ac:dyDescent="0.3">
      <c r="A606" s="39"/>
      <c r="B606" s="39"/>
      <c r="C606" s="39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</row>
    <row r="607" spans="1:49" x14ac:dyDescent="0.3">
      <c r="A607" s="39"/>
      <c r="B607" s="39"/>
      <c r="C607" s="39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</row>
    <row r="608" spans="1:49" x14ac:dyDescent="0.3">
      <c r="A608" s="39"/>
      <c r="B608" s="39"/>
      <c r="C608" s="39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</row>
    <row r="609" spans="1:49" x14ac:dyDescent="0.3">
      <c r="A609" s="39"/>
      <c r="B609" s="39"/>
      <c r="C609" s="39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</row>
    <row r="610" spans="1:49" x14ac:dyDescent="0.3">
      <c r="A610" s="39"/>
      <c r="B610" s="39"/>
      <c r="C610" s="39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</row>
    <row r="611" spans="1:49" x14ac:dyDescent="0.3">
      <c r="A611" s="39"/>
      <c r="B611" s="39"/>
      <c r="C611" s="39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</row>
    <row r="612" spans="1:49" x14ac:dyDescent="0.3">
      <c r="A612" s="39"/>
      <c r="B612" s="39"/>
      <c r="C612" s="39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</row>
    <row r="613" spans="1:49" x14ac:dyDescent="0.3">
      <c r="A613" s="39"/>
      <c r="B613" s="39"/>
      <c r="C613" s="39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</row>
    <row r="614" spans="1:49" x14ac:dyDescent="0.3">
      <c r="A614" s="39"/>
      <c r="B614" s="39"/>
      <c r="C614" s="39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</row>
    <row r="615" spans="1:49" x14ac:dyDescent="0.3">
      <c r="A615" s="39"/>
      <c r="B615" s="39"/>
      <c r="C615" s="3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</row>
    <row r="616" spans="1:49" x14ac:dyDescent="0.3">
      <c r="A616" s="39"/>
      <c r="B616" s="39"/>
      <c r="C616" s="39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</row>
    <row r="617" spans="1:49" x14ac:dyDescent="0.3">
      <c r="A617" s="39"/>
      <c r="B617" s="39"/>
      <c r="C617" s="39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</row>
    <row r="618" spans="1:49" x14ac:dyDescent="0.3">
      <c r="A618" s="39"/>
      <c r="B618" s="39"/>
      <c r="C618" s="39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</row>
    <row r="619" spans="1:49" x14ac:dyDescent="0.3">
      <c r="A619" s="39"/>
      <c r="B619" s="39"/>
      <c r="C619" s="39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</row>
    <row r="620" spans="1:49" x14ac:dyDescent="0.3">
      <c r="A620" s="39"/>
      <c r="B620" s="39"/>
      <c r="C620" s="39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</row>
    <row r="621" spans="1:49" x14ac:dyDescent="0.3">
      <c r="A621" s="39"/>
      <c r="B621" s="39"/>
      <c r="C621" s="39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</row>
    <row r="622" spans="1:49" x14ac:dyDescent="0.3">
      <c r="A622" s="39"/>
      <c r="B622" s="39"/>
      <c r="C622" s="39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</row>
    <row r="623" spans="1:49" x14ac:dyDescent="0.3">
      <c r="A623" s="39"/>
      <c r="B623" s="39"/>
      <c r="C623" s="39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</row>
    <row r="624" spans="1:49" x14ac:dyDescent="0.3">
      <c r="A624" s="39"/>
      <c r="B624" s="39"/>
      <c r="C624" s="39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</row>
    <row r="625" spans="1:49" x14ac:dyDescent="0.3">
      <c r="A625" s="39"/>
      <c r="B625" s="39"/>
      <c r="C625" s="39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</row>
    <row r="626" spans="1:49" x14ac:dyDescent="0.3">
      <c r="A626" s="39"/>
      <c r="B626" s="39"/>
      <c r="C626" s="39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</row>
    <row r="627" spans="1:49" x14ac:dyDescent="0.3">
      <c r="A627" s="39"/>
      <c r="B627" s="39"/>
      <c r="C627" s="39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</row>
    <row r="628" spans="1:49" x14ac:dyDescent="0.3">
      <c r="A628" s="39"/>
      <c r="B628" s="39"/>
      <c r="C628" s="39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</row>
    <row r="629" spans="1:49" x14ac:dyDescent="0.3">
      <c r="A629" s="39"/>
      <c r="B629" s="39"/>
      <c r="C629" s="39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</row>
    <row r="630" spans="1:49" x14ac:dyDescent="0.3">
      <c r="A630" s="39"/>
      <c r="B630" s="39"/>
      <c r="C630" s="39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</row>
    <row r="631" spans="1:49" x14ac:dyDescent="0.3">
      <c r="A631" s="39"/>
      <c r="B631" s="39"/>
      <c r="C631" s="39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</row>
    <row r="632" spans="1:49" x14ac:dyDescent="0.3">
      <c r="A632" s="39"/>
      <c r="B632" s="39"/>
      <c r="C632" s="39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</row>
    <row r="633" spans="1:49" x14ac:dyDescent="0.3">
      <c r="A633" s="39"/>
      <c r="B633" s="39"/>
      <c r="C633" s="39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</row>
    <row r="634" spans="1:49" x14ac:dyDescent="0.3">
      <c r="A634" s="39"/>
      <c r="B634" s="39"/>
      <c r="C634" s="39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</row>
    <row r="635" spans="1:49" x14ac:dyDescent="0.3">
      <c r="A635" s="39"/>
      <c r="B635" s="39"/>
      <c r="C635" s="39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</row>
    <row r="636" spans="1:49" x14ac:dyDescent="0.3">
      <c r="A636" s="39"/>
      <c r="B636" s="39"/>
      <c r="C636" s="39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</row>
    <row r="637" spans="1:49" x14ac:dyDescent="0.3">
      <c r="A637" s="39"/>
      <c r="B637" s="39"/>
      <c r="C637" s="39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</row>
    <row r="638" spans="1:49" x14ac:dyDescent="0.3">
      <c r="A638" s="39"/>
      <c r="B638" s="39"/>
      <c r="C638" s="39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</row>
    <row r="639" spans="1:49" x14ac:dyDescent="0.3">
      <c r="A639" s="39"/>
      <c r="B639" s="39"/>
      <c r="C639" s="39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</row>
    <row r="640" spans="1:49" x14ac:dyDescent="0.3">
      <c r="A640" s="39"/>
      <c r="B640" s="39"/>
      <c r="C640" s="39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</row>
    <row r="641" spans="1:49" x14ac:dyDescent="0.3">
      <c r="A641" s="39"/>
      <c r="B641" s="39"/>
      <c r="C641" s="39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</row>
    <row r="642" spans="1:49" x14ac:dyDescent="0.3">
      <c r="A642" s="39"/>
      <c r="B642" s="39"/>
      <c r="C642" s="39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</row>
    <row r="643" spans="1:49" x14ac:dyDescent="0.3">
      <c r="A643" s="39"/>
      <c r="B643" s="39"/>
      <c r="C643" s="39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</row>
    <row r="644" spans="1:49" x14ac:dyDescent="0.3">
      <c r="A644" s="39"/>
      <c r="B644" s="39"/>
      <c r="C644" s="39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</row>
    <row r="645" spans="1:49" x14ac:dyDescent="0.3">
      <c r="A645" s="39"/>
      <c r="B645" s="39"/>
      <c r="C645" s="39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</row>
    <row r="646" spans="1:49" x14ac:dyDescent="0.3">
      <c r="A646" s="39"/>
      <c r="B646" s="39"/>
      <c r="C646" s="39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</row>
    <row r="647" spans="1:49" x14ac:dyDescent="0.3">
      <c r="A647" s="39"/>
      <c r="B647" s="39"/>
      <c r="C647" s="39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</row>
    <row r="648" spans="1:49" x14ac:dyDescent="0.3">
      <c r="A648" s="39"/>
      <c r="B648" s="39"/>
      <c r="C648" s="39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</row>
    <row r="649" spans="1:49" x14ac:dyDescent="0.3">
      <c r="A649" s="39"/>
      <c r="B649" s="39"/>
      <c r="C649" s="39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</row>
    <row r="650" spans="1:49" x14ac:dyDescent="0.3">
      <c r="A650" s="39"/>
      <c r="B650" s="39"/>
      <c r="C650" s="39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</row>
    <row r="651" spans="1:49" x14ac:dyDescent="0.3">
      <c r="A651" s="39"/>
      <c r="B651" s="39"/>
      <c r="C651" s="39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</row>
    <row r="652" spans="1:49" x14ac:dyDescent="0.3">
      <c r="A652" s="39"/>
      <c r="B652" s="39"/>
      <c r="C652" s="39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</row>
    <row r="653" spans="1:49" x14ac:dyDescent="0.3">
      <c r="A653" s="39"/>
      <c r="B653" s="39"/>
      <c r="C653" s="39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</row>
    <row r="654" spans="1:49" x14ac:dyDescent="0.3">
      <c r="A654" s="39"/>
      <c r="B654" s="39"/>
      <c r="C654" s="39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</row>
    <row r="655" spans="1:49" x14ac:dyDescent="0.3">
      <c r="A655" s="39"/>
      <c r="B655" s="39"/>
      <c r="C655" s="39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</row>
    <row r="656" spans="1:49" x14ac:dyDescent="0.3">
      <c r="A656" s="39"/>
      <c r="B656" s="39"/>
      <c r="C656" s="39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</row>
    <row r="657" spans="1:49" x14ac:dyDescent="0.3">
      <c r="A657" s="39"/>
      <c r="B657" s="39"/>
      <c r="C657" s="39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</row>
    <row r="658" spans="1:49" x14ac:dyDescent="0.3">
      <c r="A658" s="39"/>
      <c r="B658" s="39"/>
      <c r="C658" s="39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</row>
    <row r="659" spans="1:49" x14ac:dyDescent="0.3">
      <c r="A659" s="39"/>
      <c r="B659" s="39"/>
      <c r="C659" s="39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</row>
    <row r="660" spans="1:49" x14ac:dyDescent="0.3">
      <c r="A660" s="39"/>
      <c r="B660" s="39"/>
      <c r="C660" s="39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</row>
    <row r="661" spans="1:49" x14ac:dyDescent="0.3">
      <c r="A661" s="39"/>
      <c r="B661" s="39"/>
      <c r="C661" s="39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</row>
    <row r="662" spans="1:49" x14ac:dyDescent="0.3">
      <c r="A662" s="39"/>
      <c r="B662" s="39"/>
      <c r="C662" s="39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</row>
    <row r="663" spans="1:49" x14ac:dyDescent="0.3">
      <c r="A663" s="39"/>
      <c r="B663" s="39"/>
      <c r="C663" s="39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</row>
    <row r="664" spans="1:49" x14ac:dyDescent="0.3">
      <c r="A664" s="39"/>
      <c r="B664" s="39"/>
      <c r="C664" s="39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</row>
    <row r="665" spans="1:49" x14ac:dyDescent="0.3">
      <c r="A665" s="39"/>
      <c r="B665" s="39"/>
      <c r="C665" s="39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</row>
    <row r="666" spans="1:49" x14ac:dyDescent="0.3">
      <c r="A666" s="39"/>
      <c r="B666" s="39"/>
      <c r="C666" s="39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</row>
    <row r="667" spans="1:49" x14ac:dyDescent="0.3">
      <c r="A667" s="39"/>
      <c r="B667" s="39"/>
      <c r="C667" s="39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</row>
    <row r="668" spans="1:49" x14ac:dyDescent="0.3">
      <c r="A668" s="39"/>
      <c r="B668" s="39"/>
      <c r="C668" s="39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</row>
    <row r="669" spans="1:49" x14ac:dyDescent="0.3">
      <c r="A669" s="39"/>
      <c r="B669" s="39"/>
      <c r="C669" s="39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</row>
    <row r="670" spans="1:49" x14ac:dyDescent="0.3">
      <c r="A670" s="39"/>
      <c r="B670" s="39"/>
      <c r="C670" s="39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</row>
    <row r="671" spans="1:49" x14ac:dyDescent="0.3">
      <c r="A671" s="39"/>
      <c r="B671" s="39"/>
      <c r="C671" s="39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</row>
    <row r="672" spans="1:49" x14ac:dyDescent="0.3">
      <c r="A672" s="39"/>
      <c r="B672" s="39"/>
      <c r="C672" s="39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</row>
    <row r="673" spans="1:49" x14ac:dyDescent="0.3">
      <c r="A673" s="39"/>
      <c r="B673" s="39"/>
      <c r="C673" s="39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</row>
    <row r="674" spans="1:49" x14ac:dyDescent="0.3">
      <c r="A674" s="39"/>
      <c r="B674" s="39"/>
      <c r="C674" s="39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</row>
    <row r="675" spans="1:49" x14ac:dyDescent="0.3">
      <c r="A675" s="39"/>
      <c r="B675" s="39"/>
      <c r="C675" s="39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</row>
    <row r="676" spans="1:49" x14ac:dyDescent="0.3">
      <c r="A676" s="39"/>
      <c r="B676" s="39"/>
      <c r="C676" s="39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</row>
    <row r="677" spans="1:49" x14ac:dyDescent="0.3">
      <c r="A677" s="39"/>
      <c r="B677" s="39"/>
      <c r="C677" s="39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</row>
    <row r="678" spans="1:49" x14ac:dyDescent="0.3">
      <c r="A678" s="39"/>
      <c r="B678" s="39"/>
      <c r="C678" s="39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</row>
    <row r="679" spans="1:49" x14ac:dyDescent="0.3">
      <c r="A679" s="39"/>
      <c r="B679" s="39"/>
      <c r="C679" s="39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</row>
    <row r="680" spans="1:49" x14ac:dyDescent="0.3">
      <c r="A680" s="39"/>
      <c r="B680" s="39"/>
      <c r="C680" s="39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</row>
    <row r="681" spans="1:49" x14ac:dyDescent="0.3">
      <c r="A681" s="39"/>
      <c r="B681" s="39"/>
      <c r="C681" s="39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</row>
    <row r="682" spans="1:49" x14ac:dyDescent="0.3">
      <c r="A682" s="39"/>
      <c r="B682" s="39"/>
      <c r="C682" s="39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</row>
    <row r="683" spans="1:49" x14ac:dyDescent="0.3">
      <c r="A683" s="39"/>
      <c r="B683" s="39"/>
      <c r="C683" s="39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</row>
    <row r="684" spans="1:49" x14ac:dyDescent="0.3">
      <c r="A684" s="39"/>
      <c r="B684" s="39"/>
      <c r="C684" s="39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</row>
    <row r="685" spans="1:49" x14ac:dyDescent="0.3">
      <c r="A685" s="39"/>
      <c r="B685" s="39"/>
      <c r="C685" s="39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</row>
    <row r="686" spans="1:49" x14ac:dyDescent="0.3">
      <c r="A686" s="39"/>
      <c r="B686" s="39"/>
      <c r="C686" s="39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</row>
    <row r="687" spans="1:49" x14ac:dyDescent="0.3">
      <c r="A687" s="39"/>
      <c r="B687" s="39"/>
      <c r="C687" s="39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</row>
    <row r="688" spans="1:49" x14ac:dyDescent="0.3">
      <c r="A688" s="39"/>
      <c r="B688" s="39"/>
      <c r="C688" s="39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</row>
    <row r="689" spans="1:49" x14ac:dyDescent="0.3">
      <c r="A689" s="39"/>
      <c r="B689" s="39"/>
      <c r="C689" s="39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</row>
    <row r="690" spans="1:49" x14ac:dyDescent="0.3">
      <c r="A690" s="39"/>
      <c r="B690" s="39"/>
      <c r="C690" s="39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</row>
    <row r="691" spans="1:49" x14ac:dyDescent="0.3">
      <c r="A691" s="39"/>
      <c r="B691" s="39"/>
      <c r="C691" s="39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</row>
    <row r="692" spans="1:49" x14ac:dyDescent="0.3">
      <c r="A692" s="39"/>
      <c r="B692" s="39"/>
      <c r="C692" s="39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</row>
    <row r="693" spans="1:49" x14ac:dyDescent="0.3">
      <c r="A693" s="39"/>
      <c r="B693" s="39"/>
      <c r="C693" s="39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</row>
    <row r="694" spans="1:49" x14ac:dyDescent="0.3">
      <c r="A694" s="39"/>
      <c r="B694" s="39"/>
      <c r="C694" s="39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</row>
    <row r="695" spans="1:49" x14ac:dyDescent="0.3">
      <c r="A695" s="39"/>
      <c r="B695" s="39"/>
      <c r="C695" s="39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</row>
    <row r="696" spans="1:49" x14ac:dyDescent="0.3">
      <c r="A696" s="39"/>
      <c r="B696" s="39"/>
      <c r="C696" s="39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</row>
    <row r="697" spans="1:49" x14ac:dyDescent="0.3">
      <c r="A697" s="39"/>
      <c r="B697" s="39"/>
      <c r="C697" s="39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</row>
    <row r="698" spans="1:49" x14ac:dyDescent="0.3">
      <c r="A698" s="39"/>
      <c r="B698" s="39"/>
      <c r="C698" s="39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</row>
    <row r="699" spans="1:49" x14ac:dyDescent="0.3">
      <c r="A699" s="39"/>
      <c r="B699" s="39"/>
      <c r="C699" s="39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</row>
    <row r="700" spans="1:49" x14ac:dyDescent="0.3">
      <c r="A700" s="39"/>
      <c r="B700" s="39"/>
      <c r="C700" s="39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</row>
    <row r="701" spans="1:49" x14ac:dyDescent="0.3">
      <c r="A701" s="39"/>
      <c r="B701" s="39"/>
      <c r="C701" s="39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</row>
    <row r="702" spans="1:49" x14ac:dyDescent="0.3">
      <c r="A702" s="39"/>
      <c r="B702" s="39"/>
      <c r="C702" s="39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</row>
    <row r="703" spans="1:49" x14ac:dyDescent="0.3">
      <c r="A703" s="39"/>
      <c r="B703" s="39"/>
      <c r="C703" s="39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</row>
    <row r="704" spans="1:49" x14ac:dyDescent="0.3">
      <c r="A704" s="39"/>
      <c r="B704" s="39"/>
      <c r="C704" s="39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</row>
    <row r="705" spans="1:49" x14ac:dyDescent="0.3">
      <c r="A705" s="39"/>
      <c r="B705" s="39"/>
      <c r="C705" s="39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</row>
    <row r="706" spans="1:49" x14ac:dyDescent="0.3">
      <c r="A706" s="39"/>
      <c r="B706" s="39"/>
      <c r="C706" s="39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</row>
    <row r="707" spans="1:49" x14ac:dyDescent="0.3">
      <c r="A707" s="39"/>
      <c r="B707" s="39"/>
      <c r="C707" s="39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</row>
    <row r="708" spans="1:49" x14ac:dyDescent="0.3">
      <c r="A708" s="39"/>
      <c r="B708" s="39"/>
      <c r="C708" s="39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</row>
    <row r="709" spans="1:49" x14ac:dyDescent="0.3">
      <c r="A709" s="39"/>
      <c r="B709" s="39"/>
      <c r="C709" s="39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</row>
    <row r="710" spans="1:49" x14ac:dyDescent="0.3">
      <c r="A710" s="39"/>
      <c r="B710" s="39"/>
      <c r="C710" s="39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</row>
    <row r="711" spans="1:49" x14ac:dyDescent="0.3">
      <c r="A711" s="39"/>
      <c r="B711" s="39"/>
      <c r="C711" s="39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</row>
    <row r="712" spans="1:49" x14ac:dyDescent="0.3">
      <c r="A712" s="39"/>
      <c r="B712" s="39"/>
      <c r="C712" s="39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</row>
    <row r="713" spans="1:49" x14ac:dyDescent="0.3">
      <c r="A713" s="39"/>
      <c r="B713" s="39"/>
      <c r="C713" s="39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</row>
    <row r="714" spans="1:49" x14ac:dyDescent="0.3">
      <c r="A714" s="39"/>
      <c r="B714" s="39"/>
      <c r="C714" s="39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</row>
    <row r="715" spans="1:49" x14ac:dyDescent="0.3">
      <c r="A715" s="39"/>
      <c r="B715" s="39"/>
      <c r="C715" s="39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</row>
    <row r="716" spans="1:49" x14ac:dyDescent="0.3">
      <c r="A716" s="39"/>
      <c r="B716" s="39"/>
      <c r="C716" s="39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</row>
    <row r="717" spans="1:49" x14ac:dyDescent="0.3">
      <c r="A717" s="39"/>
      <c r="B717" s="39"/>
      <c r="C717" s="39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</row>
    <row r="718" spans="1:49" x14ac:dyDescent="0.3">
      <c r="A718" s="39"/>
      <c r="B718" s="39"/>
      <c r="C718" s="39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</row>
    <row r="719" spans="1:49" x14ac:dyDescent="0.3">
      <c r="A719" s="39"/>
      <c r="B719" s="39"/>
      <c r="C719" s="39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</row>
    <row r="720" spans="1:49" x14ac:dyDescent="0.3">
      <c r="A720" s="39"/>
      <c r="B720" s="39"/>
      <c r="C720" s="39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</row>
    <row r="721" spans="1:49" x14ac:dyDescent="0.3">
      <c r="A721" s="39"/>
      <c r="B721" s="39"/>
      <c r="C721" s="39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</row>
    <row r="722" spans="1:49" x14ac:dyDescent="0.3">
      <c r="A722" s="39"/>
      <c r="B722" s="39"/>
      <c r="C722" s="39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</row>
    <row r="723" spans="1:49" x14ac:dyDescent="0.3">
      <c r="A723" s="39"/>
      <c r="B723" s="39"/>
      <c r="C723" s="39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</row>
    <row r="724" spans="1:49" x14ac:dyDescent="0.3">
      <c r="A724" s="39"/>
      <c r="B724" s="39"/>
      <c r="C724" s="39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</row>
    <row r="725" spans="1:49" x14ac:dyDescent="0.3">
      <c r="A725" s="39"/>
      <c r="B725" s="39"/>
      <c r="C725" s="39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</row>
    <row r="726" spans="1:49" x14ac:dyDescent="0.3">
      <c r="A726" s="39"/>
      <c r="B726" s="39"/>
      <c r="C726" s="39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</row>
    <row r="727" spans="1:49" x14ac:dyDescent="0.3">
      <c r="A727" s="39"/>
      <c r="B727" s="39"/>
      <c r="C727" s="39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</row>
    <row r="728" spans="1:49" x14ac:dyDescent="0.3">
      <c r="A728" s="39"/>
      <c r="B728" s="39"/>
      <c r="C728" s="39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</row>
    <row r="729" spans="1:49" x14ac:dyDescent="0.3">
      <c r="A729" s="39"/>
      <c r="B729" s="39"/>
      <c r="C729" s="39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</row>
    <row r="730" spans="1:49" x14ac:dyDescent="0.3">
      <c r="A730" s="39"/>
      <c r="B730" s="39"/>
      <c r="C730" s="39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</row>
    <row r="731" spans="1:49" x14ac:dyDescent="0.3">
      <c r="A731" s="39"/>
      <c r="B731" s="39"/>
      <c r="C731" s="39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</row>
    <row r="732" spans="1:49" x14ac:dyDescent="0.3">
      <c r="A732" s="39"/>
      <c r="B732" s="39"/>
      <c r="C732" s="39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</row>
    <row r="733" spans="1:49" x14ac:dyDescent="0.3">
      <c r="A733" s="39"/>
      <c r="B733" s="39"/>
      <c r="C733" s="39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</row>
    <row r="734" spans="1:49" x14ac:dyDescent="0.3">
      <c r="A734" s="39"/>
      <c r="B734" s="39"/>
      <c r="C734" s="39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</row>
    <row r="735" spans="1:49" x14ac:dyDescent="0.3">
      <c r="A735" s="39"/>
      <c r="B735" s="39"/>
      <c r="C735" s="39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</row>
    <row r="736" spans="1:49" x14ac:dyDescent="0.3">
      <c r="A736" s="39"/>
      <c r="B736" s="39"/>
      <c r="C736" s="39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</row>
    <row r="737" spans="1:49" x14ac:dyDescent="0.3">
      <c r="A737" s="39"/>
      <c r="B737" s="39"/>
      <c r="C737" s="39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</row>
    <row r="738" spans="1:49" x14ac:dyDescent="0.3">
      <c r="A738" s="39"/>
      <c r="B738" s="39"/>
      <c r="C738" s="39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</row>
    <row r="739" spans="1:49" x14ac:dyDescent="0.3">
      <c r="A739" s="39"/>
      <c r="B739" s="39"/>
      <c r="C739" s="39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</row>
    <row r="740" spans="1:49" x14ac:dyDescent="0.3">
      <c r="A740" s="39"/>
      <c r="B740" s="39"/>
      <c r="C740" s="39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</row>
    <row r="741" spans="1:49" x14ac:dyDescent="0.3">
      <c r="A741" s="39"/>
      <c r="B741" s="39"/>
      <c r="C741" s="39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</row>
    <row r="742" spans="1:49" x14ac:dyDescent="0.3">
      <c r="A742" s="39"/>
      <c r="B742" s="39"/>
      <c r="C742" s="39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</row>
    <row r="743" spans="1:49" x14ac:dyDescent="0.3">
      <c r="A743" s="39"/>
      <c r="B743" s="39"/>
      <c r="C743" s="39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</row>
    <row r="744" spans="1:49" x14ac:dyDescent="0.3">
      <c r="A744" s="39"/>
      <c r="B744" s="39"/>
      <c r="C744" s="39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</row>
    <row r="745" spans="1:49" x14ac:dyDescent="0.3">
      <c r="A745" s="39"/>
      <c r="B745" s="39"/>
      <c r="C745" s="39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</row>
    <row r="746" spans="1:49" x14ac:dyDescent="0.3">
      <c r="A746" s="39"/>
      <c r="B746" s="39"/>
      <c r="C746" s="39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</row>
    <row r="747" spans="1:49" x14ac:dyDescent="0.3">
      <c r="A747" s="39"/>
      <c r="B747" s="39"/>
      <c r="C747" s="39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</row>
    <row r="748" spans="1:49" x14ac:dyDescent="0.3">
      <c r="A748" s="39"/>
      <c r="B748" s="39"/>
      <c r="C748" s="39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</row>
    <row r="749" spans="1:49" x14ac:dyDescent="0.3">
      <c r="A749" s="39"/>
      <c r="B749" s="39"/>
      <c r="C749" s="39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</row>
    <row r="750" spans="1:49" x14ac:dyDescent="0.3">
      <c r="A750" s="39"/>
      <c r="B750" s="39"/>
      <c r="C750" s="39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</row>
    <row r="751" spans="1:49" x14ac:dyDescent="0.3">
      <c r="A751" s="39"/>
      <c r="B751" s="39"/>
      <c r="C751" s="39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</row>
    <row r="752" spans="1:49" x14ac:dyDescent="0.3">
      <c r="A752" s="39"/>
      <c r="B752" s="39"/>
      <c r="C752" s="39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</row>
    <row r="753" spans="1:49" x14ac:dyDescent="0.3">
      <c r="A753" s="39"/>
      <c r="B753" s="39"/>
      <c r="C753" s="39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</row>
    <row r="754" spans="1:49" x14ac:dyDescent="0.3">
      <c r="A754" s="39"/>
      <c r="B754" s="39"/>
      <c r="C754" s="39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</row>
    <row r="755" spans="1:49" x14ac:dyDescent="0.3">
      <c r="A755" s="39"/>
      <c r="B755" s="39"/>
      <c r="C755" s="39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</row>
    <row r="756" spans="1:49" x14ac:dyDescent="0.3">
      <c r="A756" s="39"/>
      <c r="B756" s="39"/>
      <c r="C756" s="39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</row>
    <row r="757" spans="1:49" x14ac:dyDescent="0.3">
      <c r="A757" s="39"/>
      <c r="B757" s="39"/>
      <c r="C757" s="39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</row>
    <row r="758" spans="1:49" x14ac:dyDescent="0.3">
      <c r="A758" s="39"/>
      <c r="B758" s="39"/>
      <c r="C758" s="39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</row>
    <row r="759" spans="1:49" x14ac:dyDescent="0.3">
      <c r="A759" s="39"/>
      <c r="B759" s="39"/>
      <c r="C759" s="39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</row>
    <row r="760" spans="1:49" x14ac:dyDescent="0.3">
      <c r="A760" s="39"/>
      <c r="B760" s="39"/>
      <c r="C760" s="39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</row>
    <row r="761" spans="1:49" x14ac:dyDescent="0.3">
      <c r="A761" s="39"/>
      <c r="B761" s="39"/>
      <c r="C761" s="39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</row>
    <row r="762" spans="1:49" x14ac:dyDescent="0.3">
      <c r="A762" s="39"/>
      <c r="B762" s="39"/>
      <c r="C762" s="39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</row>
    <row r="763" spans="1:49" x14ac:dyDescent="0.3">
      <c r="A763" s="39"/>
      <c r="B763" s="39"/>
      <c r="C763" s="39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</row>
    <row r="764" spans="1:49" x14ac:dyDescent="0.3">
      <c r="A764" s="39"/>
      <c r="B764" s="39"/>
      <c r="C764" s="39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</row>
    <row r="765" spans="1:49" x14ac:dyDescent="0.3">
      <c r="A765" s="39"/>
      <c r="B765" s="39"/>
      <c r="C765" s="39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</row>
    <row r="766" spans="1:49" x14ac:dyDescent="0.3">
      <c r="A766" s="39"/>
      <c r="B766" s="39"/>
      <c r="C766" s="39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</row>
    <row r="767" spans="1:49" x14ac:dyDescent="0.3">
      <c r="A767" s="39"/>
      <c r="B767" s="39"/>
      <c r="C767" s="39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</row>
    <row r="768" spans="1:49" x14ac:dyDescent="0.3">
      <c r="A768" s="39"/>
      <c r="B768" s="39"/>
      <c r="C768" s="39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</row>
    <row r="769" spans="1:49" x14ac:dyDescent="0.3">
      <c r="A769" s="39"/>
      <c r="B769" s="39"/>
      <c r="C769" s="39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</row>
    <row r="770" spans="1:49" x14ac:dyDescent="0.3">
      <c r="A770" s="39"/>
      <c r="B770" s="39"/>
      <c r="C770" s="39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</row>
    <row r="771" spans="1:49" x14ac:dyDescent="0.3">
      <c r="A771" s="39"/>
      <c r="B771" s="39"/>
      <c r="C771" s="39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</row>
    <row r="772" spans="1:49" x14ac:dyDescent="0.3">
      <c r="A772" s="39"/>
      <c r="B772" s="39"/>
      <c r="C772" s="39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</row>
    <row r="773" spans="1:49" x14ac:dyDescent="0.3">
      <c r="A773" s="39"/>
      <c r="B773" s="39"/>
      <c r="C773" s="39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</row>
    <row r="774" spans="1:49" x14ac:dyDescent="0.3">
      <c r="A774" s="39"/>
      <c r="B774" s="39"/>
      <c r="C774" s="39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</row>
    <row r="775" spans="1:49" x14ac:dyDescent="0.3">
      <c r="A775" s="39"/>
      <c r="B775" s="39"/>
      <c r="C775" s="39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</row>
    <row r="776" spans="1:49" x14ac:dyDescent="0.3">
      <c r="A776" s="39"/>
      <c r="B776" s="39"/>
      <c r="C776" s="39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</row>
    <row r="777" spans="1:49" x14ac:dyDescent="0.3">
      <c r="A777" s="39"/>
      <c r="B777" s="39"/>
      <c r="C777" s="39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</row>
    <row r="778" spans="1:49" x14ac:dyDescent="0.3">
      <c r="A778" s="39"/>
      <c r="B778" s="39"/>
      <c r="C778" s="39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</row>
    <row r="779" spans="1:49" x14ac:dyDescent="0.3">
      <c r="A779" s="39"/>
      <c r="B779" s="39"/>
      <c r="C779" s="39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</row>
    <row r="780" spans="1:49" x14ac:dyDescent="0.3">
      <c r="A780" s="39"/>
      <c r="B780" s="39"/>
      <c r="C780" s="39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</row>
    <row r="781" spans="1:49" x14ac:dyDescent="0.3">
      <c r="A781" s="39"/>
      <c r="B781" s="39"/>
      <c r="C781" s="39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</row>
    <row r="782" spans="1:49" x14ac:dyDescent="0.3">
      <c r="A782" s="39"/>
      <c r="B782" s="39"/>
      <c r="C782" s="39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</row>
    <row r="783" spans="1:49" x14ac:dyDescent="0.3">
      <c r="A783" s="39"/>
      <c r="B783" s="39"/>
      <c r="C783" s="39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</row>
    <row r="784" spans="1:49" x14ac:dyDescent="0.3">
      <c r="A784" s="39"/>
      <c r="B784" s="39"/>
      <c r="C784" s="39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</row>
    <row r="785" spans="1:49" x14ac:dyDescent="0.3">
      <c r="A785" s="39"/>
      <c r="B785" s="39"/>
      <c r="C785" s="39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</row>
    <row r="786" spans="1:49" x14ac:dyDescent="0.3">
      <c r="A786" s="39"/>
      <c r="B786" s="39"/>
      <c r="C786" s="39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</row>
    <row r="787" spans="1:49" x14ac:dyDescent="0.3">
      <c r="A787" s="39"/>
      <c r="B787" s="39"/>
      <c r="C787" s="39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</row>
    <row r="788" spans="1:49" x14ac:dyDescent="0.3">
      <c r="A788" s="39"/>
      <c r="B788" s="39"/>
      <c r="C788" s="39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</row>
    <row r="789" spans="1:49" x14ac:dyDescent="0.3">
      <c r="A789" s="39"/>
      <c r="B789" s="39"/>
      <c r="C789" s="39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</row>
    <row r="790" spans="1:49" x14ac:dyDescent="0.3">
      <c r="A790" s="39"/>
      <c r="B790" s="39"/>
      <c r="C790" s="39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</row>
    <row r="791" spans="1:49" x14ac:dyDescent="0.3">
      <c r="A791" s="39"/>
      <c r="B791" s="39"/>
      <c r="C791" s="39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</row>
    <row r="792" spans="1:49" x14ac:dyDescent="0.3">
      <c r="A792" s="39"/>
      <c r="B792" s="39"/>
      <c r="C792" s="39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</row>
    <row r="793" spans="1:49" x14ac:dyDescent="0.3">
      <c r="A793" s="39"/>
      <c r="B793" s="39"/>
      <c r="C793" s="39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</row>
    <row r="794" spans="1:49" x14ac:dyDescent="0.3">
      <c r="A794" s="39"/>
      <c r="B794" s="39"/>
      <c r="C794" s="39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</row>
    <row r="795" spans="1:49" x14ac:dyDescent="0.3">
      <c r="A795" s="39"/>
      <c r="B795" s="39"/>
      <c r="C795" s="39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</row>
    <row r="796" spans="1:49" x14ac:dyDescent="0.3">
      <c r="A796" s="39"/>
      <c r="B796" s="39"/>
      <c r="C796" s="39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</row>
    <row r="797" spans="1:49" x14ac:dyDescent="0.3">
      <c r="A797" s="39"/>
      <c r="B797" s="39"/>
      <c r="C797" s="39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</row>
    <row r="798" spans="1:49" x14ac:dyDescent="0.3">
      <c r="A798" s="39"/>
      <c r="B798" s="39"/>
      <c r="C798" s="39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</row>
    <row r="799" spans="1:49" x14ac:dyDescent="0.3">
      <c r="A799" s="39"/>
      <c r="B799" s="39"/>
      <c r="C799" s="39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</row>
    <row r="800" spans="1:49" x14ac:dyDescent="0.3">
      <c r="A800" s="39"/>
      <c r="B800" s="39"/>
      <c r="C800" s="39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</row>
    <row r="801" spans="1:49" x14ac:dyDescent="0.3">
      <c r="A801" s="39"/>
      <c r="B801" s="39"/>
      <c r="C801" s="39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</row>
    <row r="802" spans="1:49" x14ac:dyDescent="0.3">
      <c r="A802" s="39"/>
      <c r="B802" s="39"/>
      <c r="C802" s="39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</row>
    <row r="803" spans="1:49" x14ac:dyDescent="0.3">
      <c r="A803" s="39"/>
      <c r="B803" s="39"/>
      <c r="C803" s="39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</row>
    <row r="804" spans="1:49" x14ac:dyDescent="0.3">
      <c r="A804" s="39"/>
      <c r="B804" s="39"/>
      <c r="C804" s="39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</row>
    <row r="805" spans="1:49" x14ac:dyDescent="0.3">
      <c r="A805" s="39"/>
      <c r="B805" s="39"/>
      <c r="C805" s="39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</row>
    <row r="806" spans="1:49" x14ac:dyDescent="0.3">
      <c r="A806" s="39"/>
      <c r="B806" s="39"/>
      <c r="C806" s="39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</row>
    <row r="807" spans="1:49" x14ac:dyDescent="0.3">
      <c r="A807" s="39"/>
      <c r="B807" s="39"/>
      <c r="C807" s="39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</row>
    <row r="808" spans="1:49" x14ac:dyDescent="0.3">
      <c r="A808" s="39"/>
      <c r="B808" s="39"/>
      <c r="C808" s="39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</row>
    <row r="809" spans="1:49" x14ac:dyDescent="0.3">
      <c r="A809" s="39"/>
      <c r="B809" s="39"/>
      <c r="C809" s="39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</row>
    <row r="810" spans="1:49" x14ac:dyDescent="0.3">
      <c r="A810" s="39"/>
      <c r="B810" s="39"/>
      <c r="C810" s="39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</row>
    <row r="811" spans="1:49" x14ac:dyDescent="0.3">
      <c r="A811" s="39"/>
      <c r="B811" s="39"/>
      <c r="C811" s="39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</row>
    <row r="812" spans="1:49" x14ac:dyDescent="0.3">
      <c r="A812" s="39"/>
      <c r="B812" s="39"/>
      <c r="C812" s="39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</row>
    <row r="813" spans="1:49" x14ac:dyDescent="0.3">
      <c r="A813" s="39"/>
      <c r="B813" s="39"/>
      <c r="C813" s="39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</row>
    <row r="814" spans="1:49" x14ac:dyDescent="0.3">
      <c r="A814" s="39"/>
      <c r="B814" s="39"/>
      <c r="C814" s="39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</row>
    <row r="815" spans="1:49" x14ac:dyDescent="0.3">
      <c r="A815" s="39"/>
      <c r="B815" s="39"/>
      <c r="C815" s="39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</row>
    <row r="816" spans="1:49" x14ac:dyDescent="0.3">
      <c r="A816" s="39"/>
      <c r="B816" s="39"/>
      <c r="C816" s="39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</row>
    <row r="817" spans="1:49" x14ac:dyDescent="0.3">
      <c r="A817" s="39"/>
      <c r="B817" s="39"/>
      <c r="C817" s="39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</row>
    <row r="818" spans="1:49" x14ac:dyDescent="0.3">
      <c r="A818" s="39"/>
      <c r="B818" s="39"/>
      <c r="C818" s="39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</row>
    <row r="819" spans="1:49" x14ac:dyDescent="0.3">
      <c r="A819" s="39"/>
      <c r="B819" s="39"/>
      <c r="C819" s="39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</row>
    <row r="820" spans="1:49" x14ac:dyDescent="0.3">
      <c r="A820" s="39"/>
      <c r="B820" s="39"/>
      <c r="C820" s="39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</row>
    <row r="821" spans="1:49" x14ac:dyDescent="0.3">
      <c r="A821" s="39"/>
      <c r="B821" s="39"/>
      <c r="C821" s="39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</row>
    <row r="822" spans="1:49" x14ac:dyDescent="0.3">
      <c r="A822" s="39"/>
      <c r="B822" s="39"/>
      <c r="C822" s="39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</row>
    <row r="823" spans="1:49" x14ac:dyDescent="0.3">
      <c r="A823" s="39"/>
      <c r="B823" s="39"/>
      <c r="C823" s="39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</row>
    <row r="824" spans="1:49" x14ac:dyDescent="0.3">
      <c r="A824" s="39"/>
      <c r="B824" s="39"/>
      <c r="C824" s="39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</row>
    <row r="825" spans="1:49" x14ac:dyDescent="0.3">
      <c r="A825" s="39"/>
      <c r="B825" s="39"/>
      <c r="C825" s="39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</row>
    <row r="826" spans="1:49" x14ac:dyDescent="0.3">
      <c r="A826" s="39"/>
      <c r="B826" s="39"/>
      <c r="C826" s="39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</row>
    <row r="827" spans="1:49" x14ac:dyDescent="0.3">
      <c r="A827" s="39"/>
      <c r="B827" s="39"/>
      <c r="C827" s="39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</row>
    <row r="828" spans="1:49" x14ac:dyDescent="0.3">
      <c r="A828" s="39"/>
      <c r="B828" s="39"/>
      <c r="C828" s="39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</row>
    <row r="829" spans="1:49" x14ac:dyDescent="0.3">
      <c r="A829" s="39"/>
      <c r="B829" s="39"/>
      <c r="C829" s="39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</row>
    <row r="830" spans="1:49" x14ac:dyDescent="0.3">
      <c r="A830" s="39"/>
      <c r="B830" s="39"/>
      <c r="C830" s="39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</row>
    <row r="831" spans="1:49" x14ac:dyDescent="0.3">
      <c r="A831" s="39"/>
      <c r="B831" s="39"/>
      <c r="C831" s="39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</row>
    <row r="832" spans="1:49" x14ac:dyDescent="0.3">
      <c r="A832" s="39"/>
      <c r="B832" s="39"/>
      <c r="C832" s="39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</row>
    <row r="833" spans="1:49" x14ac:dyDescent="0.3">
      <c r="A833" s="39"/>
      <c r="B833" s="39"/>
      <c r="C833" s="39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</row>
    <row r="834" spans="1:49" x14ac:dyDescent="0.3">
      <c r="A834" s="39"/>
      <c r="B834" s="39"/>
      <c r="C834" s="39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</row>
    <row r="835" spans="1:49" x14ac:dyDescent="0.3">
      <c r="A835" s="39"/>
      <c r="B835" s="39"/>
      <c r="C835" s="39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</row>
    <row r="836" spans="1:49" x14ac:dyDescent="0.3">
      <c r="A836" s="39"/>
      <c r="B836" s="39"/>
      <c r="C836" s="39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</row>
    <row r="837" spans="1:49" x14ac:dyDescent="0.3">
      <c r="A837" s="39"/>
      <c r="B837" s="39"/>
      <c r="C837" s="39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</row>
    <row r="838" spans="1:49" x14ac:dyDescent="0.3">
      <c r="A838" s="39"/>
      <c r="B838" s="39"/>
      <c r="C838" s="39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</row>
    <row r="839" spans="1:49" x14ac:dyDescent="0.3">
      <c r="A839" s="39"/>
      <c r="B839" s="39"/>
      <c r="C839" s="39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</row>
    <row r="840" spans="1:49" x14ac:dyDescent="0.3">
      <c r="A840" s="39"/>
      <c r="B840" s="39"/>
      <c r="C840" s="39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</row>
    <row r="841" spans="1:49" x14ac:dyDescent="0.3">
      <c r="A841" s="39"/>
      <c r="B841" s="39"/>
      <c r="C841" s="39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</row>
    <row r="842" spans="1:49" x14ac:dyDescent="0.3">
      <c r="A842" s="39"/>
      <c r="B842" s="39"/>
      <c r="C842" s="39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</row>
    <row r="843" spans="1:49" x14ac:dyDescent="0.3">
      <c r="A843" s="39"/>
      <c r="B843" s="39"/>
      <c r="C843" s="39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</row>
    <row r="844" spans="1:49" x14ac:dyDescent="0.3">
      <c r="A844" s="39"/>
      <c r="B844" s="39"/>
      <c r="C844" s="39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</row>
    <row r="845" spans="1:49" x14ac:dyDescent="0.3">
      <c r="A845" s="39"/>
      <c r="B845" s="39"/>
      <c r="C845" s="39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</row>
    <row r="846" spans="1:49" x14ac:dyDescent="0.3">
      <c r="A846" s="39"/>
      <c r="B846" s="39"/>
      <c r="C846" s="39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</row>
    <row r="847" spans="1:49" x14ac:dyDescent="0.3">
      <c r="A847" s="39"/>
      <c r="B847" s="39"/>
      <c r="C847" s="39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</row>
    <row r="848" spans="1:49" x14ac:dyDescent="0.3">
      <c r="A848" s="39"/>
      <c r="B848" s="39"/>
      <c r="C848" s="39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</row>
    <row r="849" spans="1:49" x14ac:dyDescent="0.3">
      <c r="A849" s="39"/>
      <c r="B849" s="39"/>
      <c r="C849" s="39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</row>
    <row r="850" spans="1:49" x14ac:dyDescent="0.3">
      <c r="A850" s="39"/>
      <c r="B850" s="39"/>
      <c r="C850" s="39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</row>
    <row r="851" spans="1:49" x14ac:dyDescent="0.3">
      <c r="A851" s="39"/>
      <c r="B851" s="39"/>
      <c r="C851" s="39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</row>
    <row r="852" spans="1:49" x14ac:dyDescent="0.3">
      <c r="A852" s="39"/>
      <c r="B852" s="39"/>
      <c r="C852" s="39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</row>
    <row r="853" spans="1:49" x14ac:dyDescent="0.3">
      <c r="A853" s="39"/>
      <c r="B853" s="39"/>
      <c r="C853" s="39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</row>
    <row r="854" spans="1:49" x14ac:dyDescent="0.3">
      <c r="A854" s="39"/>
      <c r="B854" s="39"/>
      <c r="C854" s="39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</row>
    <row r="855" spans="1:49" x14ac:dyDescent="0.3">
      <c r="A855" s="39"/>
      <c r="B855" s="39"/>
      <c r="C855" s="39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</row>
    <row r="856" spans="1:49" x14ac:dyDescent="0.3">
      <c r="A856" s="39"/>
      <c r="B856" s="39"/>
      <c r="C856" s="39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</row>
    <row r="857" spans="1:49" x14ac:dyDescent="0.3">
      <c r="A857" s="39"/>
      <c r="B857" s="39"/>
      <c r="C857" s="39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</row>
    <row r="858" spans="1:49" x14ac:dyDescent="0.3">
      <c r="A858" s="39"/>
      <c r="B858" s="39"/>
      <c r="C858" s="39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</row>
    <row r="859" spans="1:49" x14ac:dyDescent="0.3">
      <c r="A859" s="39"/>
      <c r="B859" s="39"/>
      <c r="C859" s="39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</row>
    <row r="860" spans="1:49" x14ac:dyDescent="0.3">
      <c r="A860" s="39"/>
      <c r="B860" s="39"/>
      <c r="C860" s="39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</row>
    <row r="861" spans="1:49" x14ac:dyDescent="0.3">
      <c r="A861" s="39"/>
      <c r="B861" s="39"/>
      <c r="C861" s="39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</row>
    <row r="862" spans="1:49" x14ac:dyDescent="0.3">
      <c r="A862" s="39"/>
      <c r="B862" s="39"/>
      <c r="C862" s="39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</row>
    <row r="863" spans="1:49" x14ac:dyDescent="0.3">
      <c r="A863" s="39"/>
      <c r="B863" s="39"/>
      <c r="C863" s="39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</row>
    <row r="864" spans="1:49" x14ac:dyDescent="0.3">
      <c r="A864" s="39"/>
      <c r="B864" s="39"/>
      <c r="C864" s="39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</row>
    <row r="865" spans="1:49" x14ac:dyDescent="0.3">
      <c r="A865" s="39"/>
      <c r="B865" s="39"/>
      <c r="C865" s="39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</row>
    <row r="866" spans="1:49" x14ac:dyDescent="0.3">
      <c r="A866" s="39"/>
      <c r="B866" s="39"/>
      <c r="C866" s="39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</row>
    <row r="867" spans="1:49" x14ac:dyDescent="0.3">
      <c r="A867" s="39"/>
      <c r="B867" s="39"/>
      <c r="C867" s="39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</row>
    <row r="868" spans="1:49" x14ac:dyDescent="0.3">
      <c r="A868" s="39"/>
      <c r="B868" s="39"/>
      <c r="C868" s="39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</row>
    <row r="869" spans="1:49" x14ac:dyDescent="0.3">
      <c r="A869" s="39"/>
      <c r="B869" s="39"/>
      <c r="C869" s="39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</row>
    <row r="870" spans="1:49" x14ac:dyDescent="0.3">
      <c r="A870" s="39"/>
      <c r="B870" s="39"/>
      <c r="C870" s="39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</row>
    <row r="871" spans="1:49" x14ac:dyDescent="0.3">
      <c r="A871" s="39"/>
      <c r="B871" s="39"/>
      <c r="C871" s="39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</row>
    <row r="872" spans="1:49" x14ac:dyDescent="0.3">
      <c r="A872" s="39"/>
      <c r="B872" s="39"/>
      <c r="C872" s="39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</row>
    <row r="873" spans="1:49" x14ac:dyDescent="0.3">
      <c r="A873" s="39"/>
      <c r="B873" s="39"/>
      <c r="C873" s="39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</row>
    <row r="874" spans="1:49" x14ac:dyDescent="0.3">
      <c r="A874" s="39"/>
      <c r="B874" s="39"/>
      <c r="C874" s="39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</row>
    <row r="875" spans="1:49" x14ac:dyDescent="0.3">
      <c r="A875" s="39"/>
      <c r="B875" s="39"/>
      <c r="C875" s="39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</row>
    <row r="876" spans="1:49" x14ac:dyDescent="0.3">
      <c r="A876" s="39"/>
      <c r="B876" s="39"/>
      <c r="C876" s="39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</row>
    <row r="877" spans="1:49" x14ac:dyDescent="0.3">
      <c r="A877" s="39"/>
      <c r="B877" s="39"/>
      <c r="C877" s="39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</row>
    <row r="878" spans="1:49" x14ac:dyDescent="0.3">
      <c r="A878" s="39"/>
      <c r="B878" s="39"/>
      <c r="C878" s="39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</row>
    <row r="879" spans="1:49" x14ac:dyDescent="0.3">
      <c r="A879" s="39"/>
      <c r="B879" s="39"/>
      <c r="C879" s="39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</row>
    <row r="880" spans="1:49" x14ac:dyDescent="0.3">
      <c r="A880" s="39"/>
      <c r="B880" s="39"/>
      <c r="C880" s="39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</row>
    <row r="881" spans="1:49" x14ac:dyDescent="0.3">
      <c r="A881" s="39"/>
      <c r="B881" s="39"/>
      <c r="C881" s="39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</row>
    <row r="882" spans="1:49" x14ac:dyDescent="0.3">
      <c r="A882" s="39"/>
      <c r="B882" s="39"/>
      <c r="C882" s="39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</row>
    <row r="883" spans="1:49" x14ac:dyDescent="0.3">
      <c r="A883" s="39"/>
      <c r="B883" s="39"/>
      <c r="C883" s="39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</row>
    <row r="884" spans="1:49" x14ac:dyDescent="0.3">
      <c r="A884" s="39"/>
      <c r="B884" s="39"/>
      <c r="C884" s="39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</row>
    <row r="885" spans="1:49" x14ac:dyDescent="0.3">
      <c r="A885" s="39"/>
      <c r="B885" s="39"/>
      <c r="C885" s="39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</row>
    <row r="886" spans="1:49" x14ac:dyDescent="0.3">
      <c r="A886" s="39"/>
      <c r="B886" s="39"/>
      <c r="C886" s="39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</row>
    <row r="887" spans="1:49" x14ac:dyDescent="0.3">
      <c r="A887" s="39"/>
      <c r="B887" s="39"/>
      <c r="C887" s="39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</row>
    <row r="888" spans="1:49" x14ac:dyDescent="0.3">
      <c r="A888" s="39"/>
      <c r="B888" s="39"/>
      <c r="C888" s="39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</row>
    <row r="889" spans="1:49" x14ac:dyDescent="0.3">
      <c r="A889" s="39"/>
      <c r="B889" s="39"/>
      <c r="C889" s="39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</row>
    <row r="890" spans="1:49" x14ac:dyDescent="0.3">
      <c r="A890" s="39"/>
      <c r="B890" s="39"/>
      <c r="C890" s="39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</row>
    <row r="891" spans="1:49" x14ac:dyDescent="0.3">
      <c r="A891" s="39"/>
      <c r="B891" s="39"/>
      <c r="C891" s="39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</row>
    <row r="892" spans="1:49" x14ac:dyDescent="0.3">
      <c r="A892" s="39"/>
      <c r="B892" s="39"/>
      <c r="C892" s="39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</row>
    <row r="893" spans="1:49" x14ac:dyDescent="0.3">
      <c r="A893" s="39"/>
      <c r="B893" s="39"/>
      <c r="C893" s="39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</row>
    <row r="894" spans="1:49" x14ac:dyDescent="0.3">
      <c r="A894" s="39"/>
      <c r="B894" s="39"/>
      <c r="C894" s="39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</row>
    <row r="895" spans="1:49" x14ac:dyDescent="0.3">
      <c r="A895" s="39"/>
      <c r="B895" s="39"/>
      <c r="C895" s="39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</row>
    <row r="896" spans="1:49" x14ac:dyDescent="0.3">
      <c r="A896" s="39"/>
      <c r="B896" s="39"/>
      <c r="C896" s="39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</row>
    <row r="897" spans="1:49" x14ac:dyDescent="0.3">
      <c r="A897" s="39"/>
      <c r="B897" s="39"/>
      <c r="C897" s="39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</row>
    <row r="898" spans="1:49" x14ac:dyDescent="0.3">
      <c r="A898" s="39"/>
      <c r="B898" s="39"/>
      <c r="C898" s="39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</row>
    <row r="899" spans="1:49" x14ac:dyDescent="0.3">
      <c r="A899" s="39"/>
      <c r="B899" s="39"/>
      <c r="C899" s="39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</row>
    <row r="900" spans="1:49" x14ac:dyDescent="0.3">
      <c r="A900" s="39"/>
      <c r="B900" s="39"/>
      <c r="C900" s="39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</row>
    <row r="901" spans="1:49" x14ac:dyDescent="0.3">
      <c r="A901" s="39"/>
      <c r="B901" s="39"/>
      <c r="C901" s="39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</row>
    <row r="902" spans="1:49" x14ac:dyDescent="0.3">
      <c r="A902" s="39"/>
      <c r="B902" s="39"/>
      <c r="C902" s="39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</row>
    <row r="903" spans="1:49" x14ac:dyDescent="0.3">
      <c r="A903" s="39"/>
      <c r="B903" s="39"/>
      <c r="C903" s="39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</row>
    <row r="904" spans="1:49" x14ac:dyDescent="0.3">
      <c r="A904" s="39"/>
      <c r="B904" s="39"/>
      <c r="C904" s="39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</row>
    <row r="905" spans="1:49" x14ac:dyDescent="0.3">
      <c r="A905" s="39"/>
      <c r="B905" s="39"/>
      <c r="C905" s="39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</row>
    <row r="906" spans="1:49" x14ac:dyDescent="0.3">
      <c r="A906" s="39"/>
      <c r="B906" s="39"/>
      <c r="C906" s="39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</row>
    <row r="907" spans="1:49" x14ac:dyDescent="0.3">
      <c r="A907" s="39"/>
      <c r="B907" s="39"/>
      <c r="C907" s="39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</row>
    <row r="908" spans="1:49" x14ac:dyDescent="0.3">
      <c r="A908" s="39"/>
      <c r="B908" s="39"/>
      <c r="C908" s="39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</row>
    <row r="909" spans="1:49" x14ac:dyDescent="0.3">
      <c r="A909" s="39"/>
      <c r="B909" s="39"/>
      <c r="C909" s="39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</row>
    <row r="910" spans="1:49" x14ac:dyDescent="0.3">
      <c r="A910" s="39"/>
      <c r="B910" s="39"/>
      <c r="C910" s="39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</row>
    <row r="911" spans="1:49" x14ac:dyDescent="0.3">
      <c r="A911" s="39"/>
      <c r="B911" s="39"/>
      <c r="C911" s="39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</row>
    <row r="912" spans="1:49" x14ac:dyDescent="0.3">
      <c r="A912" s="39"/>
      <c r="B912" s="39"/>
      <c r="C912" s="39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</row>
    <row r="913" spans="1:49" x14ac:dyDescent="0.3">
      <c r="A913" s="39"/>
      <c r="B913" s="39"/>
      <c r="C913" s="39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</row>
    <row r="914" spans="1:49" x14ac:dyDescent="0.3">
      <c r="A914" s="39"/>
      <c r="B914" s="39"/>
      <c r="C914" s="39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</row>
    <row r="915" spans="1:49" x14ac:dyDescent="0.3">
      <c r="A915" s="39"/>
      <c r="B915" s="39"/>
      <c r="C915" s="39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</row>
    <row r="916" spans="1:49" x14ac:dyDescent="0.3">
      <c r="A916" s="39"/>
      <c r="B916" s="39"/>
      <c r="C916" s="39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</row>
    <row r="917" spans="1:49" x14ac:dyDescent="0.3">
      <c r="A917" s="39"/>
      <c r="B917" s="39"/>
      <c r="C917" s="39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</row>
    <row r="918" spans="1:49" x14ac:dyDescent="0.3">
      <c r="A918" s="39"/>
      <c r="B918" s="39"/>
      <c r="C918" s="39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</row>
    <row r="919" spans="1:49" x14ac:dyDescent="0.3">
      <c r="A919" s="39"/>
      <c r="B919" s="39"/>
      <c r="C919" s="39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</row>
    <row r="920" spans="1:49" x14ac:dyDescent="0.3">
      <c r="A920" s="39"/>
      <c r="B920" s="39"/>
      <c r="C920" s="39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</row>
    <row r="921" spans="1:49" x14ac:dyDescent="0.3">
      <c r="A921" s="39"/>
      <c r="B921" s="39"/>
      <c r="C921" s="39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</row>
    <row r="922" spans="1:49" x14ac:dyDescent="0.3">
      <c r="A922" s="39"/>
      <c r="B922" s="39"/>
      <c r="C922" s="39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</row>
    <row r="923" spans="1:49" x14ac:dyDescent="0.3">
      <c r="A923" s="39"/>
      <c r="B923" s="39"/>
      <c r="C923" s="39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</row>
    <row r="924" spans="1:49" x14ac:dyDescent="0.3">
      <c r="A924" s="39"/>
      <c r="B924" s="39"/>
      <c r="C924" s="39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</row>
    <row r="925" spans="1:49" x14ac:dyDescent="0.3">
      <c r="A925" s="39"/>
      <c r="B925" s="39"/>
      <c r="C925" s="39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</row>
    <row r="926" spans="1:49" x14ac:dyDescent="0.3">
      <c r="A926" s="39"/>
      <c r="B926" s="39"/>
      <c r="C926" s="39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</row>
    <row r="927" spans="1:49" x14ac:dyDescent="0.3">
      <c r="A927" s="39"/>
      <c r="B927" s="39"/>
      <c r="C927" s="39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</row>
    <row r="928" spans="1:49" x14ac:dyDescent="0.3">
      <c r="A928" s="39"/>
      <c r="B928" s="39"/>
      <c r="C928" s="39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</row>
    <row r="929" spans="1:49" x14ac:dyDescent="0.3">
      <c r="A929" s="39"/>
      <c r="B929" s="39"/>
      <c r="C929" s="39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</row>
    <row r="930" spans="1:49" x14ac:dyDescent="0.3">
      <c r="A930" s="39"/>
      <c r="B930" s="39"/>
      <c r="C930" s="39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</row>
    <row r="931" spans="1:49" x14ac:dyDescent="0.3">
      <c r="A931" s="39"/>
      <c r="B931" s="39"/>
      <c r="C931" s="39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</row>
    <row r="932" spans="1:49" x14ac:dyDescent="0.3">
      <c r="A932" s="39"/>
      <c r="B932" s="39"/>
      <c r="C932" s="39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</row>
    <row r="933" spans="1:49" x14ac:dyDescent="0.3">
      <c r="A933" s="39"/>
      <c r="B933" s="39"/>
      <c r="C933" s="39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</row>
    <row r="934" spans="1:49" x14ac:dyDescent="0.3">
      <c r="A934" s="39"/>
      <c r="B934" s="39"/>
      <c r="C934" s="39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</row>
    <row r="935" spans="1:49" x14ac:dyDescent="0.3">
      <c r="A935" s="39"/>
      <c r="B935" s="39"/>
      <c r="C935" s="39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</row>
    <row r="936" spans="1:49" x14ac:dyDescent="0.3">
      <c r="A936" s="39"/>
      <c r="B936" s="39"/>
      <c r="C936" s="39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</row>
    <row r="937" spans="1:49" x14ac:dyDescent="0.3">
      <c r="A937" s="39"/>
      <c r="B937" s="39"/>
      <c r="C937" s="39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</row>
    <row r="938" spans="1:49" x14ac:dyDescent="0.3">
      <c r="A938" s="39"/>
      <c r="B938" s="39"/>
      <c r="C938" s="39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</row>
    <row r="939" spans="1:49" x14ac:dyDescent="0.3">
      <c r="A939" s="39"/>
      <c r="B939" s="39"/>
      <c r="C939" s="39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</row>
    <row r="940" spans="1:49" x14ac:dyDescent="0.3">
      <c r="A940" s="39"/>
      <c r="B940" s="39"/>
      <c r="C940" s="39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</row>
    <row r="941" spans="1:49" x14ac:dyDescent="0.3">
      <c r="A941" s="39"/>
      <c r="B941" s="39"/>
      <c r="C941" s="39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</row>
    <row r="942" spans="1:49" x14ac:dyDescent="0.3">
      <c r="A942" s="39"/>
      <c r="B942" s="39"/>
      <c r="C942" s="39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</row>
    <row r="943" spans="1:49" x14ac:dyDescent="0.3">
      <c r="A943" s="39"/>
      <c r="B943" s="39"/>
      <c r="C943" s="39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</row>
    <row r="944" spans="1:49" x14ac:dyDescent="0.3">
      <c r="A944" s="39"/>
      <c r="B944" s="39"/>
      <c r="C944" s="39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</row>
    <row r="945" spans="1:49" x14ac:dyDescent="0.3">
      <c r="A945" s="39"/>
      <c r="B945" s="39"/>
      <c r="C945" s="39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</row>
    <row r="946" spans="1:49" x14ac:dyDescent="0.3">
      <c r="A946" s="39"/>
      <c r="B946" s="39"/>
      <c r="C946" s="39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</row>
    <row r="947" spans="1:49" x14ac:dyDescent="0.3">
      <c r="A947" s="39"/>
      <c r="B947" s="39"/>
      <c r="C947" s="39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</row>
    <row r="948" spans="1:49" x14ac:dyDescent="0.3">
      <c r="A948" s="39"/>
      <c r="B948" s="39"/>
      <c r="C948" s="39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</row>
    <row r="949" spans="1:49" x14ac:dyDescent="0.3">
      <c r="A949" s="39"/>
      <c r="B949" s="39"/>
      <c r="C949" s="39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</row>
    <row r="950" spans="1:49" x14ac:dyDescent="0.3">
      <c r="A950" s="39"/>
      <c r="B950" s="39"/>
      <c r="C950" s="39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</row>
    <row r="951" spans="1:49" x14ac:dyDescent="0.3">
      <c r="A951" s="39"/>
      <c r="B951" s="39"/>
      <c r="C951" s="39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</row>
    <row r="952" spans="1:49" x14ac:dyDescent="0.3">
      <c r="A952" s="39"/>
      <c r="B952" s="39"/>
      <c r="C952" s="39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</row>
    <row r="953" spans="1:49" x14ac:dyDescent="0.3">
      <c r="A953" s="39"/>
      <c r="B953" s="39"/>
      <c r="C953" s="39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</row>
    <row r="954" spans="1:49" x14ac:dyDescent="0.3">
      <c r="A954" s="39"/>
      <c r="B954" s="39"/>
      <c r="C954" s="39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</row>
    <row r="955" spans="1:49" x14ac:dyDescent="0.3">
      <c r="A955" s="39"/>
      <c r="B955" s="39"/>
      <c r="C955" s="39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</row>
    <row r="956" spans="1:49" x14ac:dyDescent="0.3">
      <c r="A956" s="39"/>
      <c r="B956" s="39"/>
      <c r="C956" s="39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</row>
    <row r="957" spans="1:49" x14ac:dyDescent="0.3">
      <c r="A957" s="39"/>
      <c r="B957" s="39"/>
      <c r="C957" s="39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</row>
    <row r="958" spans="1:49" x14ac:dyDescent="0.3">
      <c r="A958" s="39"/>
      <c r="B958" s="39"/>
      <c r="C958" s="39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</row>
    <row r="959" spans="1:49" x14ac:dyDescent="0.3">
      <c r="A959" s="39"/>
      <c r="B959" s="39"/>
      <c r="C959" s="39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</row>
    <row r="960" spans="1:49" x14ac:dyDescent="0.3">
      <c r="A960" s="39"/>
      <c r="B960" s="39"/>
      <c r="C960" s="39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</row>
    <row r="961" spans="1:49" x14ac:dyDescent="0.3">
      <c r="A961" s="39"/>
      <c r="B961" s="39"/>
      <c r="C961" s="39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</row>
    <row r="962" spans="1:49" x14ac:dyDescent="0.3">
      <c r="A962" s="39"/>
      <c r="B962" s="39"/>
      <c r="C962" s="39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</row>
    <row r="963" spans="1:49" x14ac:dyDescent="0.3">
      <c r="A963" s="39"/>
      <c r="B963" s="39"/>
      <c r="C963" s="39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</row>
    <row r="964" spans="1:49" x14ac:dyDescent="0.3">
      <c r="A964" s="39"/>
      <c r="B964" s="39"/>
      <c r="C964" s="39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</row>
    <row r="965" spans="1:49" x14ac:dyDescent="0.3">
      <c r="A965" s="39"/>
      <c r="B965" s="39"/>
      <c r="C965" s="39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</row>
    <row r="966" spans="1:49" x14ac:dyDescent="0.3">
      <c r="A966" s="39"/>
      <c r="B966" s="39"/>
      <c r="C966" s="39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</row>
    <row r="967" spans="1:49" x14ac:dyDescent="0.3">
      <c r="A967" s="39"/>
      <c r="B967" s="39"/>
      <c r="C967" s="39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</row>
    <row r="968" spans="1:49" x14ac:dyDescent="0.3">
      <c r="A968" s="39"/>
      <c r="B968" s="39"/>
      <c r="C968" s="39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</row>
    <row r="969" spans="1:49" x14ac:dyDescent="0.3">
      <c r="A969" s="39"/>
      <c r="B969" s="39"/>
      <c r="C969" s="39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</row>
    <row r="970" spans="1:49" x14ac:dyDescent="0.3">
      <c r="A970" s="39"/>
      <c r="B970" s="39"/>
      <c r="C970" s="39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</row>
    <row r="971" spans="1:49" x14ac:dyDescent="0.3">
      <c r="A971" s="39"/>
      <c r="B971" s="39"/>
      <c r="C971" s="39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</row>
    <row r="972" spans="1:49" x14ac:dyDescent="0.3">
      <c r="A972" s="39"/>
      <c r="B972" s="39"/>
      <c r="C972" s="39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</row>
    <row r="973" spans="1:49" x14ac:dyDescent="0.3">
      <c r="A973" s="39"/>
      <c r="B973" s="39"/>
      <c r="C973" s="39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</row>
    <row r="974" spans="1:49" x14ac:dyDescent="0.3">
      <c r="A974" s="39"/>
      <c r="B974" s="39"/>
      <c r="C974" s="39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</row>
    <row r="975" spans="1:49" x14ac:dyDescent="0.3">
      <c r="A975" s="39"/>
      <c r="B975" s="39"/>
      <c r="C975" s="39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</row>
    <row r="976" spans="1:49" x14ac:dyDescent="0.3">
      <c r="A976" s="39"/>
      <c r="B976" s="39"/>
      <c r="C976" s="39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</row>
    <row r="977" spans="1:49" x14ac:dyDescent="0.3">
      <c r="A977" s="39"/>
      <c r="B977" s="39"/>
      <c r="C977" s="39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</row>
    <row r="978" spans="1:49" x14ac:dyDescent="0.3">
      <c r="A978" s="39"/>
      <c r="B978" s="39"/>
      <c r="C978" s="39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</row>
    <row r="979" spans="1:49" x14ac:dyDescent="0.3">
      <c r="A979" s="39"/>
      <c r="B979" s="39"/>
      <c r="C979" s="39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</row>
    <row r="980" spans="1:49" x14ac:dyDescent="0.3">
      <c r="A980" s="39"/>
      <c r="B980" s="39"/>
      <c r="C980" s="39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</row>
    <row r="981" spans="1:49" x14ac:dyDescent="0.3">
      <c r="A981" s="39"/>
      <c r="B981" s="39"/>
      <c r="C981" s="39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</row>
    <row r="982" spans="1:49" x14ac:dyDescent="0.3">
      <c r="A982" s="39"/>
      <c r="B982" s="39"/>
      <c r="C982" s="39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</row>
    <row r="983" spans="1:49" x14ac:dyDescent="0.3">
      <c r="A983" s="39"/>
      <c r="B983" s="39"/>
      <c r="C983" s="39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</row>
    <row r="984" spans="1:49" x14ac:dyDescent="0.3">
      <c r="A984" s="39"/>
      <c r="B984" s="39"/>
      <c r="C984" s="39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</row>
    <row r="985" spans="1:49" x14ac:dyDescent="0.3">
      <c r="A985" s="39"/>
      <c r="B985" s="39"/>
      <c r="C985" s="39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</row>
    <row r="986" spans="1:49" x14ac:dyDescent="0.3">
      <c r="A986" s="39"/>
      <c r="B986" s="39"/>
      <c r="C986" s="39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</row>
    <row r="987" spans="1:49" x14ac:dyDescent="0.3">
      <c r="A987" s="39"/>
      <c r="B987" s="39"/>
      <c r="C987" s="39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</row>
    <row r="988" spans="1:49" x14ac:dyDescent="0.3">
      <c r="A988" s="39"/>
      <c r="B988" s="39"/>
      <c r="C988" s="39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</row>
    <row r="989" spans="1:49" x14ac:dyDescent="0.3">
      <c r="A989" s="39"/>
      <c r="B989" s="39"/>
      <c r="C989" s="39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</row>
    <row r="990" spans="1:49" x14ac:dyDescent="0.3">
      <c r="A990" s="39"/>
      <c r="B990" s="39"/>
      <c r="C990" s="39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</row>
    <row r="991" spans="1:49" x14ac:dyDescent="0.3">
      <c r="A991" s="39"/>
      <c r="B991" s="39"/>
      <c r="C991" s="39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</row>
    <row r="992" spans="1:49" x14ac:dyDescent="0.3">
      <c r="A992" s="39"/>
      <c r="B992" s="39"/>
      <c r="C992" s="39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</row>
    <row r="993" spans="1:49" x14ac:dyDescent="0.3">
      <c r="A993" s="39"/>
      <c r="B993" s="39"/>
      <c r="C993" s="39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</row>
    <row r="994" spans="1:49" x14ac:dyDescent="0.3">
      <c r="A994" s="39"/>
      <c r="B994" s="39"/>
      <c r="C994" s="39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</row>
    <row r="995" spans="1:49" x14ac:dyDescent="0.3">
      <c r="A995" s="39"/>
      <c r="B995" s="39"/>
      <c r="C995" s="39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</row>
    <row r="996" spans="1:49" x14ac:dyDescent="0.3">
      <c r="A996" s="39"/>
      <c r="B996" s="39"/>
      <c r="C996" s="39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</row>
    <row r="997" spans="1:49" x14ac:dyDescent="0.3">
      <c r="A997" s="39"/>
      <c r="B997" s="39"/>
      <c r="C997" s="39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</row>
    <row r="998" spans="1:49" x14ac:dyDescent="0.3">
      <c r="A998" s="39"/>
      <c r="B998" s="39"/>
      <c r="C998" s="39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</row>
    <row r="999" spans="1:49" x14ac:dyDescent="0.3">
      <c r="A999" s="39"/>
      <c r="B999" s="39"/>
      <c r="C999" s="39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</row>
    <row r="1000" spans="1:49" x14ac:dyDescent="0.3">
      <c r="A1000" s="39"/>
      <c r="B1000" s="39"/>
      <c r="C1000" s="39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</row>
    <row r="1001" spans="1:49" x14ac:dyDescent="0.3">
      <c r="A1001" s="39"/>
      <c r="B1001" s="39"/>
      <c r="C1001" s="39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</row>
    <row r="1002" spans="1:49" x14ac:dyDescent="0.3">
      <c r="A1002" s="39"/>
      <c r="B1002" s="39"/>
      <c r="C1002" s="39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</row>
    <row r="1003" spans="1:49" x14ac:dyDescent="0.3">
      <c r="A1003" s="39"/>
      <c r="B1003" s="39"/>
      <c r="C1003" s="39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</row>
    <row r="1004" spans="1:49" x14ac:dyDescent="0.3">
      <c r="A1004" s="39"/>
      <c r="B1004" s="39"/>
      <c r="C1004" s="39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</row>
    <row r="1005" spans="1:49" x14ac:dyDescent="0.3">
      <c r="A1005" s="39"/>
      <c r="B1005" s="39"/>
      <c r="C1005" s="39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</row>
    <row r="1006" spans="1:49" x14ac:dyDescent="0.3">
      <c r="A1006" s="39"/>
      <c r="B1006" s="39"/>
      <c r="C1006" s="39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</row>
    <row r="1007" spans="1:49" x14ac:dyDescent="0.3">
      <c r="A1007" s="39"/>
      <c r="B1007" s="39"/>
      <c r="C1007" s="39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</row>
    <row r="1008" spans="1:49" x14ac:dyDescent="0.3">
      <c r="A1008" s="39"/>
      <c r="B1008" s="39"/>
      <c r="C1008" s="39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</row>
    <row r="1009" spans="1:49" x14ac:dyDescent="0.3">
      <c r="A1009" s="39"/>
      <c r="B1009" s="39"/>
      <c r="C1009" s="39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</row>
    <row r="1010" spans="1:49" x14ac:dyDescent="0.3">
      <c r="A1010" s="39"/>
      <c r="B1010" s="39"/>
      <c r="C1010" s="39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</row>
    <row r="1011" spans="1:49" x14ac:dyDescent="0.3">
      <c r="A1011" s="39"/>
      <c r="B1011" s="39"/>
      <c r="C1011" s="39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</row>
    <row r="1012" spans="1:49" x14ac:dyDescent="0.3">
      <c r="A1012" s="39"/>
      <c r="B1012" s="39"/>
      <c r="C1012" s="39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</row>
    <row r="1013" spans="1:49" x14ac:dyDescent="0.3">
      <c r="A1013" s="39"/>
      <c r="B1013" s="39"/>
      <c r="C1013" s="39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</row>
    <row r="1014" spans="1:49" x14ac:dyDescent="0.3">
      <c r="A1014" s="39"/>
      <c r="B1014" s="39"/>
      <c r="C1014" s="39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</row>
    <row r="1015" spans="1:49" x14ac:dyDescent="0.3">
      <c r="A1015" s="39"/>
      <c r="B1015" s="39"/>
      <c r="C1015" s="39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</row>
    <row r="1016" spans="1:49" x14ac:dyDescent="0.3">
      <c r="A1016" s="39"/>
      <c r="B1016" s="39"/>
      <c r="C1016" s="39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</row>
    <row r="1017" spans="1:49" x14ac:dyDescent="0.3">
      <c r="A1017" s="39"/>
      <c r="B1017" s="39"/>
      <c r="C1017" s="39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</row>
    <row r="1018" spans="1:49" x14ac:dyDescent="0.3">
      <c r="A1018" s="39"/>
      <c r="B1018" s="39"/>
      <c r="C1018" s="39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</row>
    <row r="1019" spans="1:49" x14ac:dyDescent="0.3">
      <c r="A1019" s="39"/>
      <c r="B1019" s="39"/>
      <c r="C1019" s="39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</row>
    <row r="1020" spans="1:49" x14ac:dyDescent="0.3">
      <c r="A1020" s="39"/>
      <c r="B1020" s="39"/>
      <c r="C1020" s="39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</row>
    <row r="1021" spans="1:49" x14ac:dyDescent="0.3">
      <c r="A1021" s="39"/>
      <c r="B1021" s="39"/>
      <c r="C1021" s="39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</row>
    <row r="1022" spans="1:49" x14ac:dyDescent="0.3">
      <c r="A1022" s="39"/>
      <c r="B1022" s="39"/>
      <c r="C1022" s="39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</row>
    <row r="1023" spans="1:49" x14ac:dyDescent="0.3">
      <c r="A1023" s="39"/>
      <c r="B1023" s="39"/>
      <c r="C1023" s="39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</row>
    <row r="1024" spans="1:49" x14ac:dyDescent="0.3">
      <c r="A1024" s="39"/>
      <c r="B1024" s="39"/>
      <c r="C1024" s="39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</row>
    <row r="1025" spans="1:49" x14ac:dyDescent="0.3">
      <c r="A1025" s="39"/>
      <c r="B1025" s="39"/>
      <c r="C1025" s="39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</row>
    <row r="1026" spans="1:49" x14ac:dyDescent="0.3">
      <c r="A1026" s="39"/>
      <c r="B1026" s="39"/>
      <c r="C1026" s="39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</row>
    <row r="1027" spans="1:49" x14ac:dyDescent="0.3">
      <c r="A1027" s="39"/>
      <c r="B1027" s="39"/>
      <c r="C1027" s="39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</row>
    <row r="1028" spans="1:49" x14ac:dyDescent="0.3">
      <c r="A1028" s="39"/>
      <c r="B1028" s="39"/>
      <c r="C1028" s="39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</row>
    <row r="1029" spans="1:49" x14ac:dyDescent="0.3">
      <c r="A1029" s="39"/>
      <c r="B1029" s="39"/>
      <c r="C1029" s="39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</row>
    <row r="1030" spans="1:49" x14ac:dyDescent="0.3">
      <c r="A1030" s="39"/>
      <c r="B1030" s="39"/>
      <c r="C1030" s="39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</row>
    <row r="1031" spans="1:49" x14ac:dyDescent="0.3">
      <c r="A1031" s="39"/>
      <c r="B1031" s="39"/>
      <c r="C1031" s="39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</row>
    <row r="1032" spans="1:49" x14ac:dyDescent="0.3">
      <c r="A1032" s="39"/>
      <c r="B1032" s="39"/>
      <c r="C1032" s="39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</row>
    <row r="1033" spans="1:49" x14ac:dyDescent="0.3">
      <c r="A1033" s="39"/>
      <c r="B1033" s="39"/>
      <c r="C1033" s="39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</row>
    <row r="1034" spans="1:49" x14ac:dyDescent="0.3">
      <c r="A1034" s="39"/>
      <c r="B1034" s="39"/>
      <c r="C1034" s="39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</row>
    <row r="1035" spans="1:49" x14ac:dyDescent="0.3">
      <c r="A1035" s="39"/>
      <c r="B1035" s="39"/>
      <c r="C1035" s="39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</row>
    <row r="1036" spans="1:49" x14ac:dyDescent="0.3">
      <c r="A1036" s="39"/>
      <c r="B1036" s="39"/>
      <c r="C1036" s="39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</row>
    <row r="1037" spans="1:49" x14ac:dyDescent="0.3">
      <c r="A1037" s="39"/>
      <c r="B1037" s="39"/>
      <c r="C1037" s="39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</row>
    <row r="1038" spans="1:49" x14ac:dyDescent="0.3">
      <c r="A1038" s="39"/>
      <c r="B1038" s="39"/>
      <c r="C1038" s="39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</row>
    <row r="1039" spans="1:49" x14ac:dyDescent="0.3">
      <c r="A1039" s="39"/>
      <c r="B1039" s="39"/>
      <c r="C1039" s="39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</row>
    <row r="1040" spans="1:49" x14ac:dyDescent="0.3">
      <c r="A1040" s="39"/>
      <c r="B1040" s="39"/>
      <c r="C1040" s="39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</row>
    <row r="1041" spans="1:49" x14ac:dyDescent="0.3">
      <c r="A1041" s="39"/>
      <c r="B1041" s="39"/>
      <c r="C1041" s="39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</row>
    <row r="1042" spans="1:49" x14ac:dyDescent="0.3">
      <c r="A1042" s="39"/>
      <c r="B1042" s="39"/>
      <c r="C1042" s="39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</row>
    <row r="1043" spans="1:49" x14ac:dyDescent="0.3">
      <c r="A1043" s="39"/>
      <c r="B1043" s="39"/>
      <c r="C1043" s="39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</row>
    <row r="1044" spans="1:49" x14ac:dyDescent="0.3">
      <c r="A1044" s="39"/>
      <c r="B1044" s="39"/>
      <c r="C1044" s="39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</row>
    <row r="1045" spans="1:49" x14ac:dyDescent="0.3">
      <c r="A1045" s="39"/>
      <c r="B1045" s="39"/>
      <c r="C1045" s="39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</row>
    <row r="1046" spans="1:49" x14ac:dyDescent="0.3">
      <c r="A1046" s="39"/>
      <c r="B1046" s="39"/>
      <c r="C1046" s="39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</row>
    <row r="1047" spans="1:49" x14ac:dyDescent="0.3">
      <c r="A1047" s="39"/>
      <c r="B1047" s="39"/>
      <c r="C1047" s="39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</row>
    <row r="1048" spans="1:49" x14ac:dyDescent="0.3">
      <c r="A1048" s="39"/>
      <c r="B1048" s="39"/>
      <c r="C1048" s="39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</row>
    <row r="1049" spans="1:49" x14ac:dyDescent="0.3">
      <c r="A1049" s="39"/>
      <c r="B1049" s="39"/>
      <c r="C1049" s="39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</row>
    <row r="1050" spans="1:49" x14ac:dyDescent="0.3">
      <c r="A1050" s="39"/>
      <c r="B1050" s="39"/>
      <c r="C1050" s="39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</row>
    <row r="1051" spans="1:49" x14ac:dyDescent="0.3">
      <c r="A1051" s="39"/>
      <c r="B1051" s="39"/>
      <c r="C1051" s="39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</row>
    <row r="1052" spans="1:49" x14ac:dyDescent="0.3">
      <c r="A1052" s="39"/>
      <c r="B1052" s="39"/>
      <c r="C1052" s="39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</row>
    <row r="1053" spans="1:49" x14ac:dyDescent="0.3">
      <c r="A1053" s="39"/>
      <c r="B1053" s="39"/>
      <c r="C1053" s="39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</row>
    <row r="1054" spans="1:49" x14ac:dyDescent="0.3">
      <c r="A1054" s="39"/>
      <c r="B1054" s="39"/>
      <c r="C1054" s="39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</row>
    <row r="1055" spans="1:49" x14ac:dyDescent="0.3">
      <c r="A1055" s="39"/>
      <c r="B1055" s="39"/>
      <c r="C1055" s="39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</row>
    <row r="1056" spans="1:49" x14ac:dyDescent="0.3">
      <c r="A1056" s="39"/>
      <c r="B1056" s="39"/>
      <c r="C1056" s="39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</row>
    <row r="1057" spans="1:49" x14ac:dyDescent="0.3">
      <c r="A1057" s="39"/>
      <c r="B1057" s="39"/>
      <c r="C1057" s="39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</row>
    <row r="1058" spans="1:49" x14ac:dyDescent="0.3">
      <c r="A1058" s="39"/>
      <c r="B1058" s="39"/>
      <c r="C1058" s="39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</row>
    <row r="1059" spans="1:49" x14ac:dyDescent="0.3">
      <c r="A1059" s="39"/>
      <c r="B1059" s="39"/>
      <c r="C1059" s="39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</row>
    <row r="1060" spans="1:49" x14ac:dyDescent="0.3">
      <c r="A1060" s="39"/>
      <c r="B1060" s="39"/>
      <c r="C1060" s="39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</row>
    <row r="1061" spans="1:49" x14ac:dyDescent="0.3">
      <c r="A1061" s="39"/>
      <c r="B1061" s="39"/>
      <c r="C1061" s="39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</row>
    <row r="1062" spans="1:49" x14ac:dyDescent="0.3">
      <c r="A1062" s="39"/>
      <c r="B1062" s="39"/>
      <c r="C1062" s="39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</row>
    <row r="1063" spans="1:49" x14ac:dyDescent="0.3">
      <c r="A1063" s="39"/>
      <c r="B1063" s="39"/>
      <c r="C1063" s="39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</row>
    <row r="1064" spans="1:49" x14ac:dyDescent="0.3">
      <c r="A1064" s="39"/>
      <c r="B1064" s="39"/>
      <c r="C1064" s="39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</row>
    <row r="1065" spans="1:49" x14ac:dyDescent="0.3">
      <c r="A1065" s="39"/>
      <c r="B1065" s="39"/>
      <c r="C1065" s="39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</row>
    <row r="1066" spans="1:49" x14ac:dyDescent="0.3">
      <c r="A1066" s="39"/>
      <c r="B1066" s="39"/>
      <c r="C1066" s="39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</row>
    <row r="1067" spans="1:49" x14ac:dyDescent="0.3">
      <c r="A1067" s="39"/>
      <c r="B1067" s="39"/>
      <c r="C1067" s="39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</row>
    <row r="1068" spans="1:49" x14ac:dyDescent="0.3">
      <c r="A1068" s="39"/>
      <c r="B1068" s="39"/>
      <c r="C1068" s="39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</row>
    <row r="1069" spans="1:49" x14ac:dyDescent="0.3">
      <c r="A1069" s="39"/>
      <c r="B1069" s="39"/>
      <c r="C1069" s="39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</row>
    <row r="1070" spans="1:49" x14ac:dyDescent="0.3">
      <c r="A1070" s="39"/>
      <c r="B1070" s="39"/>
      <c r="C1070" s="39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</row>
    <row r="1071" spans="1:49" x14ac:dyDescent="0.3">
      <c r="A1071" s="39"/>
      <c r="B1071" s="39"/>
      <c r="C1071" s="39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</row>
    <row r="1072" spans="1:49" x14ac:dyDescent="0.3">
      <c r="A1072" s="39"/>
      <c r="B1072" s="39"/>
      <c r="C1072" s="39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</row>
    <row r="1073" spans="1:49" x14ac:dyDescent="0.3">
      <c r="A1073" s="39"/>
      <c r="B1073" s="39"/>
      <c r="C1073" s="39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</row>
    <row r="1074" spans="1:49" x14ac:dyDescent="0.3">
      <c r="A1074" s="39"/>
      <c r="B1074" s="39"/>
      <c r="C1074" s="39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</row>
    <row r="1075" spans="1:49" x14ac:dyDescent="0.3">
      <c r="A1075" s="39"/>
      <c r="B1075" s="39"/>
      <c r="C1075" s="39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</row>
    <row r="1076" spans="1:49" x14ac:dyDescent="0.3">
      <c r="A1076" s="39"/>
      <c r="B1076" s="39"/>
      <c r="C1076" s="39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</row>
    <row r="1077" spans="1:49" x14ac:dyDescent="0.3">
      <c r="A1077" s="39"/>
      <c r="B1077" s="39"/>
      <c r="C1077" s="39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</row>
    <row r="1078" spans="1:49" x14ac:dyDescent="0.3">
      <c r="A1078" s="39"/>
      <c r="B1078" s="39"/>
      <c r="C1078" s="39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</row>
    <row r="1079" spans="1:49" x14ac:dyDescent="0.3">
      <c r="A1079" s="39"/>
      <c r="B1079" s="39"/>
      <c r="C1079" s="39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</row>
    <row r="1080" spans="1:49" x14ac:dyDescent="0.3">
      <c r="A1080" s="39"/>
      <c r="B1080" s="39"/>
      <c r="C1080" s="39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</row>
    <row r="1081" spans="1:49" x14ac:dyDescent="0.3">
      <c r="A1081" s="39"/>
      <c r="B1081" s="39"/>
      <c r="C1081" s="39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</row>
    <row r="1082" spans="1:49" x14ac:dyDescent="0.3">
      <c r="A1082" s="39"/>
      <c r="B1082" s="39"/>
      <c r="C1082" s="39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</row>
    <row r="1083" spans="1:49" x14ac:dyDescent="0.3">
      <c r="A1083" s="39"/>
      <c r="B1083" s="39"/>
      <c r="C1083" s="39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</row>
    <row r="1084" spans="1:49" x14ac:dyDescent="0.3">
      <c r="A1084" s="39"/>
      <c r="B1084" s="39"/>
      <c r="C1084" s="39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</row>
    <row r="1085" spans="1:49" x14ac:dyDescent="0.3">
      <c r="A1085" s="39"/>
      <c r="B1085" s="39"/>
      <c r="C1085" s="39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</row>
    <row r="1086" spans="1:49" x14ac:dyDescent="0.3">
      <c r="A1086" s="39"/>
      <c r="B1086" s="39"/>
      <c r="C1086" s="39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</row>
    <row r="1087" spans="1:49" x14ac:dyDescent="0.3">
      <c r="A1087" s="39"/>
      <c r="B1087" s="39"/>
      <c r="C1087" s="39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</row>
    <row r="1088" spans="1:49" x14ac:dyDescent="0.3">
      <c r="A1088" s="39"/>
      <c r="B1088" s="39"/>
      <c r="C1088" s="39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</row>
    <row r="1089" spans="1:49" x14ac:dyDescent="0.3">
      <c r="A1089" s="39"/>
      <c r="B1089" s="39"/>
      <c r="C1089" s="39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</row>
    <row r="1090" spans="1:49" x14ac:dyDescent="0.3">
      <c r="A1090" s="39"/>
      <c r="B1090" s="39"/>
      <c r="C1090" s="39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</row>
    <row r="1091" spans="1:49" x14ac:dyDescent="0.3">
      <c r="A1091" s="39"/>
      <c r="B1091" s="39"/>
      <c r="C1091" s="39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</row>
    <row r="1092" spans="1:49" x14ac:dyDescent="0.3">
      <c r="A1092" s="39"/>
      <c r="B1092" s="39"/>
      <c r="C1092" s="39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</row>
    <row r="1093" spans="1:49" x14ac:dyDescent="0.3">
      <c r="A1093" s="39"/>
      <c r="B1093" s="39"/>
      <c r="C1093" s="39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</row>
    <row r="1094" spans="1:49" x14ac:dyDescent="0.3">
      <c r="A1094" s="39"/>
      <c r="B1094" s="39"/>
      <c r="C1094" s="39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</row>
    <row r="1095" spans="1:49" x14ac:dyDescent="0.3">
      <c r="A1095" s="39"/>
      <c r="B1095" s="39"/>
      <c r="C1095" s="39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</row>
    <row r="1096" spans="1:49" x14ac:dyDescent="0.3">
      <c r="A1096" s="39"/>
      <c r="B1096" s="39"/>
      <c r="C1096" s="39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</row>
    <row r="1097" spans="1:49" x14ac:dyDescent="0.3">
      <c r="A1097" s="39"/>
      <c r="B1097" s="39"/>
      <c r="C1097" s="39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</row>
    <row r="1098" spans="1:49" x14ac:dyDescent="0.3">
      <c r="A1098" s="39"/>
      <c r="B1098" s="39"/>
      <c r="C1098" s="39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</row>
    <row r="1099" spans="1:49" x14ac:dyDescent="0.3">
      <c r="A1099" s="39"/>
      <c r="B1099" s="39"/>
      <c r="C1099" s="39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</row>
    <row r="1100" spans="1:49" x14ac:dyDescent="0.3">
      <c r="A1100" s="39"/>
      <c r="B1100" s="39"/>
      <c r="C1100" s="39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</row>
    <row r="1101" spans="1:49" x14ac:dyDescent="0.3">
      <c r="A1101" s="39"/>
      <c r="B1101" s="39"/>
      <c r="C1101" s="39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</row>
    <row r="1102" spans="1:49" x14ac:dyDescent="0.3">
      <c r="A1102" s="39"/>
      <c r="B1102" s="39"/>
      <c r="C1102" s="39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</row>
    <row r="1103" spans="1:49" x14ac:dyDescent="0.3">
      <c r="A1103" s="39"/>
      <c r="B1103" s="39"/>
      <c r="C1103" s="39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</row>
    <row r="1104" spans="1:49" x14ac:dyDescent="0.3">
      <c r="A1104" s="39"/>
      <c r="B1104" s="39"/>
      <c r="C1104" s="39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</row>
    <row r="1105" spans="1:49" x14ac:dyDescent="0.3">
      <c r="A1105" s="39"/>
      <c r="B1105" s="39"/>
      <c r="C1105" s="39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</row>
    <row r="1106" spans="1:49" x14ac:dyDescent="0.3">
      <c r="A1106" s="39"/>
      <c r="B1106" s="39"/>
      <c r="C1106" s="39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</row>
    <row r="1107" spans="1:49" x14ac:dyDescent="0.3">
      <c r="A1107" s="39"/>
      <c r="B1107" s="39"/>
      <c r="C1107" s="39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</row>
    <row r="1108" spans="1:49" x14ac:dyDescent="0.3">
      <c r="A1108" s="39"/>
      <c r="B1108" s="39"/>
      <c r="C1108" s="39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</row>
    <row r="1109" spans="1:49" x14ac:dyDescent="0.3">
      <c r="A1109" s="39"/>
      <c r="B1109" s="39"/>
      <c r="C1109" s="39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</row>
    <row r="1110" spans="1:49" x14ac:dyDescent="0.3">
      <c r="A1110" s="39"/>
      <c r="B1110" s="39"/>
      <c r="C1110" s="39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</row>
    <row r="1111" spans="1:49" x14ac:dyDescent="0.3">
      <c r="A1111" s="39"/>
      <c r="B1111" s="39"/>
      <c r="C1111" s="39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</row>
    <row r="1112" spans="1:49" x14ac:dyDescent="0.3">
      <c r="A1112" s="39"/>
      <c r="B1112" s="39"/>
      <c r="C1112" s="39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</row>
    <row r="1113" spans="1:49" x14ac:dyDescent="0.3">
      <c r="A1113" s="39"/>
      <c r="B1113" s="39"/>
      <c r="C1113" s="39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</row>
    <row r="1114" spans="1:49" x14ac:dyDescent="0.3">
      <c r="A1114" s="39"/>
      <c r="B1114" s="39"/>
      <c r="C1114" s="39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</row>
    <row r="1115" spans="1:49" x14ac:dyDescent="0.3">
      <c r="A1115" s="39"/>
      <c r="B1115" s="39"/>
      <c r="C1115" s="39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</row>
    <row r="1116" spans="1:49" x14ac:dyDescent="0.3">
      <c r="A1116" s="39"/>
      <c r="B1116" s="39"/>
      <c r="C1116" s="39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</row>
    <row r="1117" spans="1:49" x14ac:dyDescent="0.3">
      <c r="A1117" s="39"/>
      <c r="B1117" s="39"/>
      <c r="C1117" s="39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</row>
    <row r="1118" spans="1:49" x14ac:dyDescent="0.3">
      <c r="A1118" s="39"/>
      <c r="B1118" s="39"/>
      <c r="C1118" s="39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N1118" s="54"/>
      <c r="AO1118" s="54"/>
      <c r="AP1118" s="54"/>
      <c r="AQ1118" s="54"/>
      <c r="AR1118" s="54"/>
    </row>
    <row r="1119" spans="1:49" x14ac:dyDescent="0.3">
      <c r="A1119" s="39"/>
      <c r="B1119" s="39"/>
      <c r="C1119" s="39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N1119" s="54"/>
      <c r="AO1119" s="54"/>
      <c r="AP1119" s="54"/>
      <c r="AQ1119" s="54"/>
      <c r="AR1119" s="54"/>
    </row>
    <row r="1120" spans="1:49" x14ac:dyDescent="0.3">
      <c r="A1120" s="39"/>
      <c r="B1120" s="39"/>
      <c r="C1120" s="39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N1120" s="54"/>
      <c r="AO1120" s="54"/>
      <c r="AP1120" s="54"/>
      <c r="AQ1120" s="54"/>
      <c r="AR1120" s="54"/>
    </row>
    <row r="1121" spans="1:44" x14ac:dyDescent="0.3">
      <c r="A1121" s="39"/>
      <c r="B1121" s="39"/>
      <c r="C1121" s="39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N1121" s="54"/>
      <c r="AO1121" s="54"/>
      <c r="AP1121" s="54"/>
      <c r="AQ1121" s="54"/>
      <c r="AR1121" s="54"/>
    </row>
    <row r="1122" spans="1:44" x14ac:dyDescent="0.3">
      <c r="A1122" s="39"/>
      <c r="B1122" s="39"/>
      <c r="C1122" s="39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N1122" s="54"/>
      <c r="AO1122" s="54"/>
      <c r="AP1122" s="54"/>
      <c r="AQ1122" s="54"/>
      <c r="AR1122" s="54"/>
    </row>
    <row r="1123" spans="1:44" x14ac:dyDescent="0.3">
      <c r="A1123" s="39"/>
      <c r="B1123" s="39"/>
      <c r="C1123" s="39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N1123" s="54"/>
      <c r="AO1123" s="54"/>
      <c r="AP1123" s="54"/>
      <c r="AQ1123" s="54"/>
      <c r="AR1123" s="54"/>
    </row>
    <row r="1124" spans="1:44" x14ac:dyDescent="0.3">
      <c r="A1124" s="39"/>
      <c r="B1124" s="39"/>
      <c r="C1124" s="39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N1124" s="54"/>
      <c r="AO1124" s="54"/>
      <c r="AP1124" s="54"/>
      <c r="AQ1124" s="54"/>
      <c r="AR1124" s="54"/>
    </row>
    <row r="1125" spans="1:44" x14ac:dyDescent="0.3">
      <c r="A1125" s="39"/>
      <c r="B1125" s="39"/>
      <c r="C1125" s="39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N1125" s="54"/>
      <c r="AO1125" s="54"/>
      <c r="AP1125" s="54"/>
      <c r="AQ1125" s="54"/>
      <c r="AR1125" s="54"/>
    </row>
    <row r="1126" spans="1:44" x14ac:dyDescent="0.3">
      <c r="A1126" s="39"/>
      <c r="B1126" s="39"/>
      <c r="C1126" s="39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N1126" s="54"/>
      <c r="AO1126" s="54"/>
      <c r="AP1126" s="54"/>
      <c r="AQ1126" s="54"/>
      <c r="AR1126" s="54"/>
    </row>
    <row r="1127" spans="1:44" x14ac:dyDescent="0.3">
      <c r="A1127" s="39"/>
      <c r="B1127" s="39"/>
      <c r="C1127" s="39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N1127" s="54"/>
      <c r="AO1127" s="54"/>
      <c r="AP1127" s="54"/>
      <c r="AQ1127" s="54"/>
      <c r="AR1127" s="54"/>
    </row>
    <row r="1128" spans="1:44" x14ac:dyDescent="0.3">
      <c r="A1128" s="39"/>
      <c r="B1128" s="39"/>
      <c r="C1128" s="39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N1128" s="54"/>
      <c r="AO1128" s="54"/>
      <c r="AP1128" s="54"/>
      <c r="AQ1128" s="54"/>
      <c r="AR1128" s="54"/>
    </row>
    <row r="1129" spans="1:44" x14ac:dyDescent="0.3">
      <c r="A1129" s="39"/>
      <c r="B1129" s="39"/>
      <c r="C1129" s="39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N1129" s="54"/>
      <c r="AO1129" s="54"/>
      <c r="AP1129" s="54"/>
      <c r="AQ1129" s="54"/>
      <c r="AR1129" s="54"/>
    </row>
    <row r="1130" spans="1:44" x14ac:dyDescent="0.3">
      <c r="A1130" s="39"/>
      <c r="B1130" s="39"/>
      <c r="C1130" s="39"/>
      <c r="G1130" s="39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N1130" s="54"/>
      <c r="AO1130" s="54"/>
      <c r="AP1130" s="54"/>
      <c r="AQ1130" s="54"/>
      <c r="AR1130" s="54"/>
    </row>
    <row r="1131" spans="1:44" x14ac:dyDescent="0.3">
      <c r="A1131" s="39"/>
      <c r="B1131" s="39"/>
      <c r="C1131" s="39"/>
      <c r="G1131" s="39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N1131" s="54"/>
      <c r="AO1131" s="54"/>
      <c r="AP1131" s="54"/>
      <c r="AQ1131" s="54"/>
      <c r="AR1131" s="54"/>
    </row>
    <row r="1132" spans="1:44" x14ac:dyDescent="0.3">
      <c r="A1132" s="39"/>
      <c r="B1132" s="39"/>
      <c r="C1132" s="39"/>
      <c r="G1132" s="39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N1132" s="54"/>
      <c r="AO1132" s="54"/>
      <c r="AP1132" s="54"/>
      <c r="AQ1132" s="54"/>
      <c r="AR1132" s="54"/>
    </row>
    <row r="1133" spans="1:44" x14ac:dyDescent="0.3">
      <c r="A1133" s="39"/>
      <c r="B1133" s="39"/>
      <c r="C1133" s="39"/>
      <c r="G1133" s="39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N1133" s="54"/>
      <c r="AO1133" s="54"/>
      <c r="AP1133" s="54"/>
      <c r="AQ1133" s="54"/>
      <c r="AR1133" s="54"/>
    </row>
    <row r="1134" spans="1:44" x14ac:dyDescent="0.3">
      <c r="A1134" s="39"/>
      <c r="B1134" s="39"/>
      <c r="C1134" s="39"/>
      <c r="G1134" s="39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N1134" s="54"/>
      <c r="AO1134" s="54"/>
      <c r="AP1134" s="54"/>
      <c r="AQ1134" s="54"/>
      <c r="AR1134" s="54"/>
    </row>
    <row r="1135" spans="1:44" x14ac:dyDescent="0.3">
      <c r="A1135" s="39"/>
      <c r="B1135" s="39"/>
      <c r="C1135" s="39"/>
      <c r="G1135" s="39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N1135" s="54"/>
      <c r="AO1135" s="54"/>
      <c r="AP1135" s="54"/>
      <c r="AQ1135" s="54"/>
      <c r="AR1135" s="54"/>
    </row>
    <row r="1136" spans="1:44" x14ac:dyDescent="0.3">
      <c r="A1136" s="39"/>
      <c r="B1136" s="39"/>
      <c r="C1136" s="39"/>
      <c r="G1136" s="39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N1136" s="54"/>
      <c r="AO1136" s="54"/>
      <c r="AP1136" s="54"/>
      <c r="AQ1136" s="54"/>
      <c r="AR1136" s="54"/>
    </row>
    <row r="1137" spans="1:44" x14ac:dyDescent="0.3">
      <c r="A1137" s="39"/>
      <c r="B1137" s="39"/>
      <c r="C1137" s="39"/>
      <c r="G1137" s="39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N1137" s="54"/>
      <c r="AO1137" s="54"/>
      <c r="AP1137" s="54"/>
      <c r="AQ1137" s="54"/>
      <c r="AR1137" s="54"/>
    </row>
    <row r="1138" spans="1:44" x14ac:dyDescent="0.3">
      <c r="A1138" s="39"/>
      <c r="B1138" s="39"/>
      <c r="C1138" s="39"/>
      <c r="G1138" s="39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N1138" s="54"/>
      <c r="AO1138" s="54"/>
      <c r="AP1138" s="54"/>
      <c r="AQ1138" s="54"/>
      <c r="AR1138" s="54"/>
    </row>
    <row r="1139" spans="1:44" x14ac:dyDescent="0.3">
      <c r="A1139" s="39"/>
      <c r="B1139" s="39"/>
      <c r="C1139" s="39"/>
      <c r="G1139" s="39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N1139" s="54"/>
      <c r="AO1139" s="54"/>
      <c r="AP1139" s="54"/>
      <c r="AQ1139" s="54"/>
      <c r="AR1139" s="54"/>
    </row>
    <row r="1140" spans="1:44" x14ac:dyDescent="0.3">
      <c r="A1140" s="39"/>
      <c r="B1140" s="39"/>
      <c r="C1140" s="39"/>
      <c r="G1140" s="39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N1140" s="54"/>
      <c r="AO1140" s="54"/>
      <c r="AP1140" s="54"/>
      <c r="AQ1140" s="54"/>
      <c r="AR1140" s="54"/>
    </row>
    <row r="1141" spans="1:44" x14ac:dyDescent="0.3">
      <c r="A1141" s="39"/>
      <c r="B1141" s="39"/>
      <c r="C1141" s="39"/>
      <c r="G1141" s="39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N1141" s="54"/>
      <c r="AO1141" s="54"/>
      <c r="AP1141" s="54"/>
      <c r="AQ1141" s="54"/>
      <c r="AR1141" s="54"/>
    </row>
    <row r="1142" spans="1:44" x14ac:dyDescent="0.3">
      <c r="A1142" s="39"/>
      <c r="B1142" s="39"/>
      <c r="C1142" s="39"/>
      <c r="G1142" s="39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N1142" s="54"/>
      <c r="AO1142" s="54"/>
      <c r="AP1142" s="54"/>
      <c r="AQ1142" s="54"/>
      <c r="AR1142" s="54"/>
    </row>
    <row r="1143" spans="1:44" x14ac:dyDescent="0.3">
      <c r="A1143" s="39"/>
      <c r="B1143" s="39"/>
      <c r="C1143" s="39"/>
      <c r="G1143" s="39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N1143" s="54"/>
      <c r="AO1143" s="54"/>
      <c r="AP1143" s="54"/>
      <c r="AQ1143" s="54"/>
      <c r="AR1143" s="54"/>
    </row>
    <row r="1144" spans="1:44" x14ac:dyDescent="0.3">
      <c r="A1144" s="39"/>
      <c r="B1144" s="39"/>
      <c r="C1144" s="39"/>
      <c r="G1144" s="39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N1144" s="54"/>
      <c r="AO1144" s="54"/>
      <c r="AP1144" s="54"/>
      <c r="AQ1144" s="54"/>
      <c r="AR1144" s="54"/>
    </row>
    <row r="1145" spans="1:44" x14ac:dyDescent="0.3">
      <c r="A1145" s="39"/>
      <c r="B1145" s="39"/>
      <c r="C1145" s="39"/>
      <c r="G1145" s="39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N1145" s="54"/>
      <c r="AO1145" s="54"/>
      <c r="AP1145" s="54"/>
      <c r="AQ1145" s="54"/>
      <c r="AR1145" s="54"/>
    </row>
    <row r="1146" spans="1:44" x14ac:dyDescent="0.3">
      <c r="A1146" s="39"/>
      <c r="B1146" s="39"/>
      <c r="C1146" s="39"/>
      <c r="G1146" s="39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N1146" s="54"/>
      <c r="AO1146" s="54"/>
      <c r="AP1146" s="54"/>
      <c r="AQ1146" s="54"/>
      <c r="AR1146" s="54"/>
    </row>
    <row r="1147" spans="1:44" x14ac:dyDescent="0.3">
      <c r="A1147" s="39"/>
      <c r="B1147" s="39"/>
      <c r="C1147" s="39"/>
      <c r="G1147" s="39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N1147" s="54"/>
      <c r="AO1147" s="54"/>
      <c r="AP1147" s="54"/>
      <c r="AQ1147" s="54"/>
      <c r="AR1147" s="54"/>
    </row>
    <row r="1148" spans="1:44" x14ac:dyDescent="0.3">
      <c r="A1148" s="39"/>
      <c r="B1148" s="39"/>
      <c r="C1148" s="39"/>
      <c r="G1148" s="39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N1148" s="54"/>
      <c r="AO1148" s="54"/>
      <c r="AP1148" s="54"/>
      <c r="AQ1148" s="54"/>
      <c r="AR1148" s="54"/>
    </row>
    <row r="1149" spans="1:44" x14ac:dyDescent="0.3">
      <c r="A1149" s="39"/>
      <c r="B1149" s="39"/>
      <c r="C1149" s="39"/>
      <c r="G1149" s="39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N1149" s="54"/>
      <c r="AO1149" s="54"/>
      <c r="AP1149" s="54"/>
      <c r="AQ1149" s="54"/>
      <c r="AR1149" s="54"/>
    </row>
    <row r="1150" spans="1:44" x14ac:dyDescent="0.3">
      <c r="A1150" s="39"/>
      <c r="B1150" s="39"/>
      <c r="C1150" s="39"/>
      <c r="G1150" s="39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N1150" s="54"/>
      <c r="AO1150" s="54"/>
      <c r="AP1150" s="54"/>
      <c r="AQ1150" s="54"/>
      <c r="AR1150" s="54"/>
    </row>
    <row r="1151" spans="1:44" x14ac:dyDescent="0.3">
      <c r="A1151" s="39"/>
      <c r="B1151" s="39"/>
      <c r="C1151" s="39"/>
      <c r="G1151" s="39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N1151" s="54"/>
      <c r="AO1151" s="54"/>
      <c r="AP1151" s="54"/>
      <c r="AQ1151" s="54"/>
      <c r="AR1151" s="54"/>
    </row>
    <row r="1152" spans="1:44" x14ac:dyDescent="0.3">
      <c r="A1152" s="39"/>
      <c r="B1152" s="39"/>
      <c r="C1152" s="39"/>
      <c r="G1152" s="39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N1152" s="54"/>
      <c r="AO1152" s="54"/>
      <c r="AP1152" s="54"/>
      <c r="AQ1152" s="54"/>
      <c r="AR1152" s="54"/>
    </row>
    <row r="1153" spans="1:44" x14ac:dyDescent="0.3">
      <c r="A1153" s="39"/>
      <c r="B1153" s="39"/>
      <c r="C1153" s="39"/>
      <c r="G1153" s="39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N1153" s="54"/>
      <c r="AO1153" s="54"/>
      <c r="AP1153" s="54"/>
      <c r="AQ1153" s="54"/>
      <c r="AR1153" s="54"/>
    </row>
    <row r="1154" spans="1:44" x14ac:dyDescent="0.3">
      <c r="A1154" s="39"/>
      <c r="B1154" s="39"/>
      <c r="C1154" s="39"/>
      <c r="G1154" s="39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N1154" s="54"/>
      <c r="AO1154" s="54"/>
      <c r="AP1154" s="54"/>
      <c r="AQ1154" s="54"/>
      <c r="AR1154" s="54"/>
    </row>
    <row r="1155" spans="1:44" x14ac:dyDescent="0.3">
      <c r="A1155" s="39"/>
      <c r="B1155" s="39"/>
      <c r="C1155" s="39"/>
      <c r="G1155" s="39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N1155" s="54"/>
      <c r="AO1155" s="54"/>
      <c r="AP1155" s="54"/>
      <c r="AQ1155" s="54"/>
      <c r="AR1155" s="54"/>
    </row>
    <row r="1156" spans="1:44" x14ac:dyDescent="0.3">
      <c r="A1156" s="39"/>
      <c r="B1156" s="39"/>
      <c r="C1156" s="39"/>
      <c r="G1156" s="39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N1156" s="54"/>
      <c r="AO1156" s="54"/>
      <c r="AP1156" s="54"/>
      <c r="AQ1156" s="54"/>
      <c r="AR1156" s="54"/>
    </row>
    <row r="1157" spans="1:44" x14ac:dyDescent="0.3">
      <c r="A1157" s="39"/>
      <c r="B1157" s="39"/>
      <c r="C1157" s="39"/>
      <c r="G1157" s="39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N1157" s="54"/>
      <c r="AO1157" s="54"/>
      <c r="AP1157" s="54"/>
      <c r="AQ1157" s="54"/>
      <c r="AR1157" s="54"/>
    </row>
    <row r="1158" spans="1:44" x14ac:dyDescent="0.3">
      <c r="A1158" s="39"/>
      <c r="B1158" s="39"/>
      <c r="C1158" s="39"/>
      <c r="G1158" s="39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N1158" s="54"/>
      <c r="AO1158" s="54"/>
      <c r="AP1158" s="54"/>
      <c r="AQ1158" s="54"/>
      <c r="AR1158" s="54"/>
    </row>
    <row r="1159" spans="1:44" x14ac:dyDescent="0.3">
      <c r="A1159" s="39"/>
      <c r="B1159" s="39"/>
      <c r="C1159" s="39"/>
      <c r="G1159" s="39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N1159" s="54"/>
      <c r="AO1159" s="54"/>
      <c r="AP1159" s="54"/>
      <c r="AQ1159" s="54"/>
      <c r="AR1159" s="54"/>
    </row>
    <row r="1160" spans="1:44" x14ac:dyDescent="0.3">
      <c r="A1160" s="39"/>
      <c r="B1160" s="39"/>
      <c r="C1160" s="39"/>
      <c r="G1160" s="39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N1160" s="54"/>
      <c r="AO1160" s="54"/>
      <c r="AP1160" s="54"/>
      <c r="AQ1160" s="54"/>
      <c r="AR1160" s="54"/>
    </row>
    <row r="1161" spans="1:44" x14ac:dyDescent="0.3">
      <c r="A1161" s="39"/>
      <c r="B1161" s="39"/>
      <c r="C1161" s="39"/>
      <c r="G1161" s="39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N1161" s="54"/>
      <c r="AO1161" s="54"/>
      <c r="AP1161" s="54"/>
      <c r="AQ1161" s="54"/>
      <c r="AR1161" s="54"/>
    </row>
    <row r="1162" spans="1:44" x14ac:dyDescent="0.3">
      <c r="A1162" s="39"/>
      <c r="B1162" s="39"/>
      <c r="C1162" s="39"/>
      <c r="G1162" s="39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N1162" s="54"/>
      <c r="AO1162" s="54"/>
      <c r="AP1162" s="54"/>
      <c r="AQ1162" s="54"/>
      <c r="AR1162" s="54"/>
    </row>
    <row r="1163" spans="1:44" x14ac:dyDescent="0.3">
      <c r="A1163" s="39"/>
      <c r="B1163" s="39"/>
      <c r="C1163" s="39"/>
      <c r="G1163" s="39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N1163" s="54"/>
      <c r="AO1163" s="54"/>
      <c r="AP1163" s="54"/>
      <c r="AQ1163" s="54"/>
      <c r="AR1163" s="54"/>
    </row>
    <row r="1164" spans="1:44" x14ac:dyDescent="0.3">
      <c r="A1164" s="39"/>
      <c r="B1164" s="39"/>
      <c r="C1164" s="39"/>
      <c r="G1164" s="39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N1164" s="54"/>
      <c r="AO1164" s="54"/>
      <c r="AP1164" s="54"/>
      <c r="AQ1164" s="54"/>
      <c r="AR1164" s="54"/>
    </row>
    <row r="1165" spans="1:44" x14ac:dyDescent="0.3">
      <c r="A1165" s="39"/>
      <c r="B1165" s="39"/>
      <c r="C1165" s="39"/>
      <c r="G1165" s="39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N1165" s="54"/>
      <c r="AO1165" s="54"/>
      <c r="AP1165" s="54"/>
      <c r="AQ1165" s="54"/>
      <c r="AR1165" s="54"/>
    </row>
    <row r="1166" spans="1:44" x14ac:dyDescent="0.3">
      <c r="A1166" s="39"/>
      <c r="B1166" s="39"/>
      <c r="C1166" s="39"/>
      <c r="G1166" s="39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N1166" s="54"/>
      <c r="AO1166" s="54"/>
      <c r="AP1166" s="54"/>
      <c r="AQ1166" s="54"/>
      <c r="AR1166" s="54"/>
    </row>
    <row r="1167" spans="1:44" x14ac:dyDescent="0.3">
      <c r="A1167" s="39"/>
      <c r="B1167" s="39"/>
      <c r="C1167" s="39"/>
      <c r="G1167" s="39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N1167" s="54"/>
      <c r="AO1167" s="54"/>
      <c r="AP1167" s="54"/>
      <c r="AQ1167" s="54"/>
      <c r="AR1167" s="54"/>
    </row>
    <row r="1168" spans="1:44" x14ac:dyDescent="0.3">
      <c r="A1168" s="39"/>
      <c r="B1168" s="39"/>
      <c r="C1168" s="39"/>
      <c r="G1168" s="39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N1168" s="54"/>
      <c r="AO1168" s="54"/>
      <c r="AP1168" s="54"/>
      <c r="AQ1168" s="54"/>
      <c r="AR1168" s="54"/>
    </row>
    <row r="1169" spans="1:44" x14ac:dyDescent="0.3">
      <c r="A1169" s="39"/>
      <c r="B1169" s="39"/>
      <c r="C1169" s="39"/>
      <c r="G1169" s="39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N1169" s="54"/>
      <c r="AO1169" s="54"/>
      <c r="AP1169" s="54"/>
      <c r="AQ1169" s="54"/>
      <c r="AR1169" s="54"/>
    </row>
    <row r="1170" spans="1:44" x14ac:dyDescent="0.3">
      <c r="A1170" s="39"/>
      <c r="B1170" s="39"/>
      <c r="C1170" s="39"/>
      <c r="G1170" s="39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P1170" s="54"/>
      <c r="AQ1170" s="54"/>
      <c r="AR1170" s="54"/>
    </row>
    <row r="1171" spans="1:44" x14ac:dyDescent="0.3">
      <c r="A1171" s="39"/>
      <c r="B1171" s="39"/>
      <c r="C1171" s="39"/>
      <c r="G1171" s="39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P1171" s="54"/>
      <c r="AQ1171" s="54"/>
      <c r="AR1171" s="54"/>
    </row>
    <row r="1172" spans="1:44" x14ac:dyDescent="0.3">
      <c r="A1172" s="39"/>
      <c r="B1172" s="39"/>
      <c r="C1172" s="39"/>
      <c r="G1172" s="39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P1172" s="54"/>
      <c r="AQ1172" s="54"/>
      <c r="AR1172" s="54"/>
    </row>
    <row r="1173" spans="1:44" x14ac:dyDescent="0.3">
      <c r="A1173" s="39"/>
      <c r="B1173" s="39"/>
      <c r="C1173" s="39"/>
      <c r="G1173" s="39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P1173" s="54"/>
      <c r="AQ1173" s="54"/>
      <c r="AR1173" s="54"/>
    </row>
    <row r="1174" spans="1:44" x14ac:dyDescent="0.3">
      <c r="A1174" s="39"/>
      <c r="B1174" s="39"/>
      <c r="C1174" s="39"/>
      <c r="G1174" s="39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P1174" s="54"/>
      <c r="AQ1174" s="54"/>
      <c r="AR1174" s="54"/>
    </row>
    <row r="1175" spans="1:44" x14ac:dyDescent="0.3">
      <c r="A1175" s="39"/>
      <c r="B1175" s="39"/>
      <c r="C1175" s="39"/>
      <c r="G1175" s="39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P1175" s="54"/>
      <c r="AQ1175" s="54"/>
      <c r="AR1175" s="54"/>
    </row>
    <row r="1176" spans="1:44" x14ac:dyDescent="0.3">
      <c r="A1176" s="39"/>
      <c r="B1176" s="39"/>
      <c r="C1176" s="39"/>
      <c r="G1176" s="39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P1176" s="54"/>
      <c r="AQ1176" s="54"/>
      <c r="AR1176" s="54"/>
    </row>
    <row r="1177" spans="1:44" x14ac:dyDescent="0.3">
      <c r="A1177" s="39"/>
      <c r="B1177" s="39"/>
      <c r="C1177" s="39"/>
      <c r="G1177" s="39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P1177" s="54"/>
      <c r="AQ1177" s="54"/>
      <c r="AR1177" s="54"/>
    </row>
    <row r="1178" spans="1:44" x14ac:dyDescent="0.3">
      <c r="A1178" s="39"/>
      <c r="B1178" s="39"/>
      <c r="C1178" s="39"/>
      <c r="G1178" s="39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P1178" s="54"/>
      <c r="AQ1178" s="54"/>
      <c r="AR1178" s="54"/>
    </row>
    <row r="1179" spans="1:44" x14ac:dyDescent="0.3">
      <c r="A1179" s="39"/>
      <c r="B1179" s="39"/>
      <c r="C1179" s="39"/>
      <c r="G1179" s="39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P1179" s="54"/>
      <c r="AQ1179" s="54"/>
      <c r="AR1179" s="54"/>
    </row>
    <row r="1180" spans="1:44" x14ac:dyDescent="0.3">
      <c r="A1180" s="39"/>
      <c r="B1180" s="39"/>
      <c r="C1180" s="39"/>
      <c r="G1180" s="39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P1180" s="54"/>
      <c r="AQ1180" s="54"/>
      <c r="AR1180" s="54"/>
    </row>
    <row r="1181" spans="1:44" x14ac:dyDescent="0.3">
      <c r="A1181" s="39"/>
      <c r="B1181" s="39"/>
      <c r="C1181" s="39"/>
      <c r="G1181" s="39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P1181" s="54"/>
      <c r="AQ1181" s="54"/>
      <c r="AR1181" s="54"/>
    </row>
    <row r="1182" spans="1:44" x14ac:dyDescent="0.3">
      <c r="A1182" s="39"/>
      <c r="B1182" s="39"/>
      <c r="C1182" s="39"/>
      <c r="G1182" s="39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</row>
    <row r="1183" spans="1:44" x14ac:dyDescent="0.3">
      <c r="A1183" s="39"/>
      <c r="B1183" s="39"/>
      <c r="C1183" s="39"/>
      <c r="G1183" s="39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</row>
    <row r="1184" spans="1:44" x14ac:dyDescent="0.3">
      <c r="A1184" s="39"/>
      <c r="B1184" s="39"/>
      <c r="C1184" s="39"/>
      <c r="G1184" s="39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</row>
    <row r="1185" spans="1:35" x14ac:dyDescent="0.3">
      <c r="A1185" s="39"/>
      <c r="B1185" s="39"/>
      <c r="C1185" s="39"/>
      <c r="G1185" s="39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</row>
    <row r="1186" spans="1:35" x14ac:dyDescent="0.3">
      <c r="A1186" s="39"/>
      <c r="B1186" s="39"/>
      <c r="C1186" s="39"/>
      <c r="G1186" s="39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</row>
    <row r="1187" spans="1:35" x14ac:dyDescent="0.3">
      <c r="A1187" s="39"/>
      <c r="B1187" s="39"/>
      <c r="C1187" s="39"/>
      <c r="G1187" s="39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</row>
    <row r="1188" spans="1:35" x14ac:dyDescent="0.3">
      <c r="A1188" s="39"/>
      <c r="B1188" s="39"/>
      <c r="C1188" s="39"/>
      <c r="G1188" s="39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</row>
    <row r="1189" spans="1:35" x14ac:dyDescent="0.3">
      <c r="A1189" s="39"/>
      <c r="B1189" s="39"/>
      <c r="C1189" s="39"/>
      <c r="G1189" s="39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</row>
  </sheetData>
  <sheetProtection password="CABD" sheet="1" objects="1" scenarios="1" autoFilter="0"/>
  <mergeCells count="14">
    <mergeCell ref="A19:C19"/>
    <mergeCell ref="A22:C22"/>
    <mergeCell ref="I5:Q5"/>
    <mergeCell ref="S5:AA5"/>
    <mergeCell ref="AC5:AI5"/>
    <mergeCell ref="AK5:AM5"/>
    <mergeCell ref="AO5:AY5"/>
    <mergeCell ref="A18:C18"/>
    <mergeCell ref="A1:AI1"/>
    <mergeCell ref="AK1:AY1"/>
    <mergeCell ref="A2:AI2"/>
    <mergeCell ref="AK2:AY2"/>
    <mergeCell ref="A3:AI3"/>
    <mergeCell ref="AK3:AY3"/>
  </mergeCells>
  <pageMargins left="0.45" right="0.2" top="1" bottom="0.5" header="0.3" footer="0.3"/>
  <pageSetup scale="40" fitToHeight="2" orientation="landscape" r:id="rId1"/>
  <colBreaks count="1" manualBreakCount="1">
    <brk id="3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52"/>
  <sheetViews>
    <sheetView zoomScaleNormal="100" workbookViewId="0">
      <selection sqref="A1:AI1"/>
    </sheetView>
  </sheetViews>
  <sheetFormatPr defaultColWidth="8.88671875" defaultRowHeight="14.4" x14ac:dyDescent="0.3"/>
  <cols>
    <col min="1" max="1" width="55.88671875" style="15" bestFit="1" customWidth="1"/>
    <col min="2" max="2" width="1.33203125" style="15" customWidth="1"/>
    <col min="3" max="3" width="11.6640625" style="15" customWidth="1"/>
    <col min="4" max="4" width="1.33203125" style="39" customWidth="1"/>
    <col min="5" max="5" width="16.6640625" style="17" customWidth="1"/>
    <col min="6" max="6" width="1.33203125" style="39" customWidth="1"/>
    <col min="7" max="7" width="16.6640625" style="17" customWidth="1"/>
    <col min="8" max="8" width="0.88671875" style="39" customWidth="1"/>
    <col min="9" max="9" width="13" style="39" customWidth="1"/>
    <col min="10" max="10" width="0.88671875" style="39" customWidth="1"/>
    <col min="11" max="11" width="14.33203125" style="39" customWidth="1"/>
    <col min="12" max="12" width="0.88671875" style="39" customWidth="1"/>
    <col min="13" max="13" width="13.33203125" style="39" customWidth="1"/>
    <col min="14" max="14" width="0.88671875" style="39" customWidth="1"/>
    <col min="15" max="15" width="14.6640625" style="39" customWidth="1"/>
    <col min="16" max="16" width="0.6640625" style="39" customWidth="1"/>
    <col min="17" max="17" width="14.33203125" style="39" customWidth="1"/>
    <col min="18" max="18" width="0.6640625" style="39" customWidth="1"/>
    <col min="19" max="19" width="13" style="39" customWidth="1"/>
    <col min="20" max="20" width="1.109375" style="39" customWidth="1"/>
    <col min="21" max="21" width="14.33203125" style="39" customWidth="1"/>
    <col min="22" max="22" width="0.88671875" style="39" customWidth="1"/>
    <col min="23" max="23" width="13.33203125" style="39" customWidth="1"/>
    <col min="24" max="24" width="0.88671875" style="39" customWidth="1"/>
    <col min="25" max="25" width="15.33203125" style="39" customWidth="1"/>
    <col min="26" max="26" width="0.88671875" style="39" customWidth="1"/>
    <col min="27" max="27" width="14.33203125" style="39" customWidth="1"/>
    <col min="28" max="28" width="0.88671875" style="39" customWidth="1"/>
    <col min="29" max="29" width="14.33203125" style="39" customWidth="1"/>
    <col min="30" max="30" width="0.88671875" style="39" customWidth="1"/>
    <col min="31" max="31" width="14.33203125" style="39" customWidth="1"/>
    <col min="32" max="32" width="0.88671875" style="39" customWidth="1"/>
    <col min="33" max="33" width="15.33203125" style="39" customWidth="1"/>
    <col min="34" max="34" width="0.6640625" style="39" customWidth="1"/>
    <col min="35" max="35" width="15.6640625" style="39" customWidth="1"/>
    <col min="36" max="36" width="0.88671875" style="39" customWidth="1"/>
    <col min="37" max="37" width="14.33203125" style="39" customWidth="1"/>
    <col min="38" max="38" width="1" style="39" customWidth="1"/>
    <col min="39" max="39" width="15.33203125" style="39" customWidth="1"/>
    <col min="40" max="40" width="1.44140625" style="39" customWidth="1"/>
    <col min="41" max="41" width="13.33203125" style="39" customWidth="1"/>
    <col min="42" max="42" width="1.109375" style="39" customWidth="1"/>
    <col min="43" max="43" width="13.33203125" style="39" customWidth="1"/>
    <col min="44" max="44" width="1" style="39" customWidth="1"/>
    <col min="45" max="45" width="13.6640625" style="39" customWidth="1"/>
    <col min="46" max="46" width="0.88671875" style="39" customWidth="1"/>
    <col min="47" max="47" width="13.33203125" style="39" customWidth="1"/>
    <col min="48" max="48" width="0.88671875" style="39" customWidth="1"/>
    <col min="49" max="49" width="13.33203125" style="39" customWidth="1"/>
    <col min="50" max="50" width="0.88671875" style="39" customWidth="1"/>
    <col min="51" max="51" width="13.33203125" style="39" customWidth="1"/>
    <col min="52" max="52" width="12.6640625" style="39" bestFit="1" customWidth="1"/>
    <col min="53" max="53" width="10.5546875" style="39" bestFit="1" customWidth="1"/>
    <col min="54" max="16384" width="8.88671875" style="39"/>
  </cols>
  <sheetData>
    <row r="1" spans="1:54" ht="15.6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38"/>
      <c r="AK1" s="59" t="s">
        <v>0</v>
      </c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4" ht="31.95" customHeight="1" x14ac:dyDescent="0.3">
      <c r="A2" s="64" t="s">
        <v>508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21"/>
      <c r="AK2" s="65" t="s">
        <v>508</v>
      </c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</row>
    <row r="3" spans="1:54" ht="15.6" x14ac:dyDescent="0.3">
      <c r="A3" s="60" t="s">
        <v>502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55"/>
      <c r="AK3" s="66" t="s">
        <v>502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4" x14ac:dyDescent="0.3">
      <c r="I4" s="17"/>
      <c r="K4" s="17"/>
      <c r="M4" s="17"/>
      <c r="W4" s="17"/>
      <c r="Y4" s="17"/>
      <c r="AA4" s="17"/>
      <c r="AC4" s="17"/>
      <c r="AD4" s="17"/>
      <c r="AE4" s="17"/>
      <c r="AI4" s="17"/>
    </row>
    <row r="5" spans="1:54" ht="30" customHeight="1" thickBot="1" x14ac:dyDescent="0.35">
      <c r="E5" s="41"/>
      <c r="G5" s="41"/>
      <c r="I5" s="61" t="s">
        <v>468</v>
      </c>
      <c r="J5" s="61"/>
      <c r="K5" s="61"/>
      <c r="L5" s="61"/>
      <c r="M5" s="61"/>
      <c r="N5" s="61"/>
      <c r="O5" s="61"/>
      <c r="P5" s="61"/>
      <c r="Q5" s="61"/>
      <c r="S5" s="61" t="s">
        <v>469</v>
      </c>
      <c r="T5" s="61"/>
      <c r="U5" s="61"/>
      <c r="V5" s="61"/>
      <c r="W5" s="61"/>
      <c r="X5" s="61"/>
      <c r="Y5" s="61"/>
      <c r="Z5" s="61"/>
      <c r="AA5" s="61"/>
      <c r="AC5" s="62" t="s">
        <v>470</v>
      </c>
      <c r="AD5" s="62"/>
      <c r="AE5" s="62"/>
      <c r="AF5" s="62"/>
      <c r="AG5" s="62"/>
      <c r="AH5" s="62"/>
      <c r="AI5" s="62"/>
      <c r="AK5" s="61" t="s">
        <v>471</v>
      </c>
      <c r="AL5" s="61"/>
      <c r="AM5" s="61"/>
      <c r="AO5" s="62" t="s">
        <v>472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</row>
    <row r="6" spans="1:54" ht="115.8" thickBot="1" x14ac:dyDescent="0.35">
      <c r="A6" s="2" t="s">
        <v>3</v>
      </c>
      <c r="B6" s="3"/>
      <c r="C6" s="2" t="s">
        <v>4</v>
      </c>
      <c r="D6" s="4"/>
      <c r="E6" s="2" t="s">
        <v>473</v>
      </c>
      <c r="F6" s="4"/>
      <c r="G6" s="2" t="s">
        <v>474</v>
      </c>
      <c r="H6" s="6"/>
      <c r="I6" s="2" t="s">
        <v>475</v>
      </c>
      <c r="J6" s="8"/>
      <c r="K6" s="2" t="s">
        <v>476</v>
      </c>
      <c r="L6" s="8"/>
      <c r="M6" s="2" t="s">
        <v>477</v>
      </c>
      <c r="N6" s="42"/>
      <c r="O6" s="2" t="s">
        <v>509</v>
      </c>
      <c r="P6" s="3"/>
      <c r="Q6" s="2" t="s">
        <v>478</v>
      </c>
      <c r="R6" s="3"/>
      <c r="S6" s="2" t="s">
        <v>479</v>
      </c>
      <c r="T6" s="3"/>
      <c r="U6" s="2" t="s">
        <v>476</v>
      </c>
      <c r="V6" s="43"/>
      <c r="W6" s="2" t="s">
        <v>477</v>
      </c>
      <c r="X6" s="6"/>
      <c r="Y6" s="2" t="s">
        <v>509</v>
      </c>
      <c r="Z6" s="8"/>
      <c r="AA6" s="2" t="s">
        <v>480</v>
      </c>
      <c r="AB6" s="8"/>
      <c r="AC6" s="2" t="s">
        <v>481</v>
      </c>
      <c r="AD6" s="3"/>
      <c r="AE6" s="2" t="s">
        <v>482</v>
      </c>
      <c r="AF6" s="42"/>
      <c r="AG6" s="2" t="s">
        <v>483</v>
      </c>
      <c r="AH6" s="3"/>
      <c r="AI6" s="2" t="s">
        <v>484</v>
      </c>
      <c r="AJ6" s="8"/>
      <c r="AK6" s="57" t="s">
        <v>503</v>
      </c>
      <c r="AL6" s="3"/>
      <c r="AM6" s="57" t="s">
        <v>504</v>
      </c>
      <c r="AN6" s="8"/>
      <c r="AO6" s="44" t="s">
        <v>485</v>
      </c>
      <c r="AQ6" s="44" t="s">
        <v>486</v>
      </c>
      <c r="AS6" s="44" t="s">
        <v>487</v>
      </c>
      <c r="AU6" s="44" t="s">
        <v>488</v>
      </c>
      <c r="AW6" s="44" t="s">
        <v>489</v>
      </c>
      <c r="AY6" s="2" t="s">
        <v>490</v>
      </c>
    </row>
    <row r="7" spans="1:54" s="4" customFormat="1" ht="6.6" customHeight="1" x14ac:dyDescent="0.3">
      <c r="A7" s="7"/>
      <c r="B7" s="7"/>
      <c r="C7" s="7"/>
      <c r="D7" s="8"/>
      <c r="E7" s="45"/>
      <c r="F7" s="8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6"/>
      <c r="AS7" s="46"/>
      <c r="AT7" s="46"/>
      <c r="AU7" s="46"/>
      <c r="AV7" s="46"/>
      <c r="AW7" s="46"/>
    </row>
    <row r="8" spans="1:54" s="4" customFormat="1" x14ac:dyDescent="0.3">
      <c r="A8" s="7" t="s">
        <v>8</v>
      </c>
      <c r="B8" s="7"/>
      <c r="C8" s="4" t="s">
        <v>9</v>
      </c>
      <c r="D8" s="8"/>
      <c r="E8" s="10">
        <v>37639439</v>
      </c>
      <c r="F8" s="8"/>
      <c r="G8" s="10">
        <v>36091430</v>
      </c>
      <c r="H8" s="47"/>
      <c r="I8" s="10">
        <v>0</v>
      </c>
      <c r="J8" s="10"/>
      <c r="K8" s="10">
        <v>0</v>
      </c>
      <c r="L8" s="10"/>
      <c r="M8" s="10">
        <v>0</v>
      </c>
      <c r="N8" s="10"/>
      <c r="O8" s="10">
        <v>0</v>
      </c>
      <c r="P8" s="10"/>
      <c r="Q8" s="10">
        <v>0</v>
      </c>
      <c r="R8" s="10"/>
      <c r="S8" s="10">
        <v>0</v>
      </c>
      <c r="T8" s="10"/>
      <c r="U8" s="10">
        <v>2292414</v>
      </c>
      <c r="V8" s="10"/>
      <c r="W8" s="10">
        <v>0</v>
      </c>
      <c r="X8" s="10"/>
      <c r="Y8" s="10">
        <v>0</v>
      </c>
      <c r="Z8" s="10"/>
      <c r="AA8" s="10">
        <v>2292414</v>
      </c>
      <c r="AB8" s="10"/>
      <c r="AC8" s="10">
        <v>4015333</v>
      </c>
      <c r="AD8" s="10"/>
      <c r="AE8" s="10">
        <v>0</v>
      </c>
      <c r="AF8" s="10"/>
      <c r="AG8" s="10">
        <v>0</v>
      </c>
      <c r="AH8" s="10"/>
      <c r="AI8" s="10">
        <v>4015333</v>
      </c>
      <c r="AJ8" s="10"/>
      <c r="AK8" s="10">
        <v>49757550</v>
      </c>
      <c r="AL8" s="10"/>
      <c r="AM8" s="10">
        <v>25041301</v>
      </c>
      <c r="AN8" s="47"/>
      <c r="AO8" s="10">
        <v>-573103</v>
      </c>
      <c r="AP8" s="10"/>
      <c r="AQ8" s="10">
        <v>-573103</v>
      </c>
      <c r="AR8" s="10"/>
      <c r="AS8" s="10">
        <v>-573103</v>
      </c>
      <c r="AT8" s="10"/>
      <c r="AU8" s="10">
        <v>-573105</v>
      </c>
      <c r="AV8" s="10"/>
      <c r="AW8" s="10">
        <v>0</v>
      </c>
      <c r="AX8" s="10"/>
      <c r="AY8" s="10">
        <v>0</v>
      </c>
      <c r="AZ8" s="35"/>
      <c r="BB8" s="35"/>
    </row>
    <row r="9" spans="1:54" s="4" customFormat="1" x14ac:dyDescent="0.3">
      <c r="A9" s="16"/>
      <c r="B9" s="16"/>
      <c r="C9" s="16"/>
      <c r="E9" s="46"/>
      <c r="G9" s="46"/>
      <c r="H9" s="46"/>
      <c r="I9" s="46"/>
      <c r="J9" s="46"/>
      <c r="K9" s="46"/>
      <c r="L9" s="46"/>
      <c r="M9" s="46"/>
      <c r="N9" s="46"/>
      <c r="O9" s="45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5"/>
      <c r="AO9" s="45"/>
      <c r="AP9" s="45"/>
      <c r="AQ9" s="45"/>
      <c r="AR9" s="46"/>
      <c r="AS9" s="46"/>
      <c r="AT9" s="46"/>
      <c r="AU9" s="46"/>
      <c r="AV9" s="46"/>
      <c r="AW9" s="46"/>
      <c r="AY9" s="46"/>
      <c r="BB9" s="35"/>
    </row>
    <row r="10" spans="1:54" s="4" customFormat="1" ht="15" thickBot="1" x14ac:dyDescent="0.35">
      <c r="A10" s="16" t="s">
        <v>494</v>
      </c>
      <c r="B10" s="16"/>
      <c r="C10" s="16"/>
      <c r="E10" s="37">
        <v>37639439</v>
      </c>
      <c r="G10" s="37">
        <v>36091430</v>
      </c>
      <c r="H10" s="49"/>
      <c r="I10" s="37">
        <v>0</v>
      </c>
      <c r="J10" s="49"/>
      <c r="K10" s="37">
        <v>0</v>
      </c>
      <c r="L10" s="49"/>
      <c r="M10" s="37">
        <v>0</v>
      </c>
      <c r="N10" s="49"/>
      <c r="O10" s="50">
        <v>0</v>
      </c>
      <c r="P10" s="49"/>
      <c r="Q10" s="37">
        <v>0</v>
      </c>
      <c r="R10" s="49"/>
      <c r="S10" s="37">
        <v>0</v>
      </c>
      <c r="T10" s="49"/>
      <c r="U10" s="37">
        <v>2292414</v>
      </c>
      <c r="V10" s="49"/>
      <c r="W10" s="37">
        <v>0</v>
      </c>
      <c r="X10" s="49"/>
      <c r="Y10" s="50">
        <v>0</v>
      </c>
      <c r="Z10" s="49"/>
      <c r="AA10" s="37">
        <v>2292414</v>
      </c>
      <c r="AB10" s="49"/>
      <c r="AC10" s="37">
        <v>4015333</v>
      </c>
      <c r="AD10" s="49"/>
      <c r="AE10" s="37">
        <v>0</v>
      </c>
      <c r="AF10" s="49"/>
      <c r="AG10" s="37">
        <v>0</v>
      </c>
      <c r="AH10" s="49"/>
      <c r="AI10" s="37">
        <v>4015333</v>
      </c>
      <c r="AJ10" s="49"/>
      <c r="AK10" s="37">
        <v>49757550</v>
      </c>
      <c r="AL10" s="49"/>
      <c r="AM10" s="37">
        <v>25041301</v>
      </c>
      <c r="AN10" s="10"/>
      <c r="AO10" s="37">
        <v>-573103</v>
      </c>
      <c r="AP10" s="10"/>
      <c r="AQ10" s="37">
        <v>-573103</v>
      </c>
      <c r="AR10" s="49"/>
      <c r="AS10" s="37">
        <v>-573103</v>
      </c>
      <c r="AT10" s="49"/>
      <c r="AU10" s="37">
        <v>-573105</v>
      </c>
      <c r="AV10" s="49"/>
      <c r="AW10" s="37">
        <v>0</v>
      </c>
      <c r="AX10" s="49"/>
      <c r="AY10" s="37">
        <v>0</v>
      </c>
      <c r="BB10" s="46"/>
    </row>
    <row r="11" spans="1:54" s="4" customFormat="1" ht="15" thickTop="1" x14ac:dyDescent="0.3">
      <c r="A11" s="16"/>
      <c r="B11" s="16"/>
      <c r="C11" s="16"/>
      <c r="E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5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5"/>
      <c r="AO11" s="45"/>
      <c r="AP11" s="45"/>
      <c r="AQ11" s="45"/>
      <c r="AR11" s="46"/>
      <c r="AS11" s="46"/>
      <c r="AT11" s="46"/>
      <c r="AU11" s="46"/>
      <c r="AV11" s="46"/>
      <c r="AW11" s="46"/>
      <c r="AY11" s="46"/>
    </row>
    <row r="12" spans="1:54" s="4" customFormat="1" ht="49.95" customHeight="1" x14ac:dyDescent="0.3">
      <c r="A12" s="63" t="s">
        <v>497</v>
      </c>
      <c r="B12" s="63"/>
      <c r="C12" s="63"/>
      <c r="D12" s="41"/>
      <c r="E12" s="41"/>
      <c r="F12" s="41"/>
      <c r="G12" s="41"/>
      <c r="H12" s="41"/>
      <c r="I12" s="41"/>
      <c r="J12" s="41"/>
      <c r="K12" s="41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5"/>
      <c r="AO12" s="45"/>
      <c r="AP12" s="45"/>
      <c r="AQ12" s="45"/>
      <c r="AR12" s="46"/>
      <c r="AS12" s="46"/>
      <c r="AT12" s="46"/>
      <c r="AU12" s="46"/>
      <c r="AV12" s="46"/>
      <c r="AW12" s="46"/>
      <c r="AY12" s="46"/>
    </row>
    <row r="13" spans="1:54" s="4" customFormat="1" ht="34.950000000000003" customHeight="1" x14ac:dyDescent="0.3">
      <c r="A13" s="63" t="s">
        <v>506</v>
      </c>
      <c r="B13" s="63"/>
      <c r="C13" s="63"/>
      <c r="D13" s="41"/>
      <c r="E13" s="41"/>
      <c r="F13" s="41"/>
      <c r="G13" s="41"/>
      <c r="H13" s="41"/>
      <c r="I13" s="41"/>
      <c r="J13" s="41"/>
      <c r="K13" s="41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5"/>
      <c r="AO13" s="45"/>
      <c r="AP13" s="45"/>
      <c r="AQ13" s="45"/>
      <c r="AR13" s="46"/>
      <c r="AS13" s="46"/>
      <c r="AT13" s="46"/>
      <c r="AU13" s="46"/>
      <c r="AV13" s="46"/>
      <c r="AW13" s="46"/>
      <c r="AY13" s="46"/>
    </row>
    <row r="14" spans="1:54" s="4" customFormat="1" ht="18" customHeight="1" x14ac:dyDescent="0.3">
      <c r="A14" s="41" t="s">
        <v>507</v>
      </c>
      <c r="B14" s="41"/>
      <c r="C14" s="41"/>
      <c r="D14" s="39"/>
      <c r="E14" s="54"/>
      <c r="F14" s="39"/>
      <c r="G14" s="54"/>
      <c r="H14" s="54"/>
      <c r="I14" s="54"/>
      <c r="J14" s="54"/>
      <c r="K14" s="54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5"/>
      <c r="AO14" s="45"/>
      <c r="AP14" s="45"/>
      <c r="AQ14" s="45"/>
      <c r="AR14" s="46"/>
      <c r="AS14" s="46"/>
      <c r="AT14" s="46"/>
      <c r="AU14" s="46"/>
      <c r="AV14" s="46"/>
      <c r="AW14" s="46"/>
      <c r="AY14" s="46"/>
    </row>
    <row r="15" spans="1:54" s="4" customFormat="1" x14ac:dyDescent="0.3">
      <c r="A15" s="16"/>
      <c r="B15" s="16"/>
      <c r="C15" s="16"/>
      <c r="D15" s="39"/>
      <c r="E15" s="54"/>
      <c r="F15" s="39"/>
      <c r="G15" s="54"/>
      <c r="H15" s="54"/>
      <c r="I15" s="54"/>
      <c r="J15" s="54"/>
      <c r="K15" s="54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5"/>
      <c r="AO15" s="45"/>
      <c r="AP15" s="45"/>
      <c r="AQ15" s="45"/>
      <c r="AR15" s="46"/>
      <c r="AS15" s="46"/>
      <c r="AT15" s="46"/>
      <c r="AU15" s="46"/>
      <c r="AV15" s="46"/>
      <c r="AW15" s="46"/>
      <c r="AY15" s="46"/>
    </row>
    <row r="16" spans="1:54" s="4" customFormat="1" ht="15" customHeight="1" x14ac:dyDescent="0.3">
      <c r="A16" s="58" t="s">
        <v>498</v>
      </c>
      <c r="B16" s="58"/>
      <c r="C16" s="58"/>
      <c r="D16" s="39"/>
      <c r="E16" s="54"/>
      <c r="F16" s="39"/>
      <c r="G16" s="54"/>
      <c r="H16" s="54"/>
      <c r="I16" s="54"/>
      <c r="J16" s="54"/>
      <c r="K16" s="54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5"/>
      <c r="AO16" s="45"/>
      <c r="AP16" s="45"/>
      <c r="AQ16" s="45"/>
      <c r="AR16" s="46"/>
      <c r="AS16" s="46"/>
      <c r="AT16" s="46"/>
      <c r="AU16" s="46"/>
      <c r="AV16" s="46"/>
      <c r="AW16" s="46"/>
      <c r="AY16" s="46"/>
    </row>
    <row r="17" spans="1:51" s="4" customFormat="1" x14ac:dyDescent="0.3">
      <c r="A17" s="16"/>
      <c r="B17" s="16"/>
      <c r="C17" s="16"/>
      <c r="E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5"/>
      <c r="AO17" s="45"/>
      <c r="AP17" s="45"/>
      <c r="AQ17" s="45"/>
      <c r="AR17" s="46"/>
      <c r="AS17" s="46"/>
      <c r="AT17" s="46"/>
      <c r="AU17" s="46"/>
      <c r="AV17" s="46"/>
      <c r="AW17" s="46"/>
      <c r="AY17" s="46"/>
    </row>
    <row r="18" spans="1:51" s="4" customFormat="1" x14ac:dyDescent="0.3">
      <c r="A18" s="16"/>
      <c r="B18" s="16"/>
      <c r="C18" s="16"/>
      <c r="E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Y18" s="46"/>
    </row>
    <row r="19" spans="1:51" s="4" customFormat="1" x14ac:dyDescent="0.3">
      <c r="A19" s="16"/>
      <c r="B19" s="16"/>
      <c r="C19" s="16"/>
      <c r="E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Y19" s="46"/>
    </row>
    <row r="20" spans="1:51" s="4" customFormat="1" x14ac:dyDescent="0.3">
      <c r="A20" s="16"/>
      <c r="B20" s="16"/>
      <c r="C20" s="16"/>
      <c r="E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Y20" s="46"/>
    </row>
    <row r="21" spans="1:51" s="4" customFormat="1" x14ac:dyDescent="0.3">
      <c r="A21" s="16"/>
      <c r="B21" s="16"/>
      <c r="C21" s="16"/>
      <c r="E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Y21" s="46"/>
    </row>
    <row r="22" spans="1:51" s="4" customFormat="1" x14ac:dyDescent="0.3">
      <c r="A22" s="16"/>
      <c r="B22" s="16"/>
      <c r="C22" s="16"/>
      <c r="E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Y22" s="46"/>
    </row>
    <row r="23" spans="1:51" s="4" customFormat="1" x14ac:dyDescent="0.3">
      <c r="A23" s="16"/>
      <c r="B23" s="16"/>
      <c r="C23" s="16"/>
      <c r="E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Y23" s="46"/>
    </row>
    <row r="24" spans="1:51" s="4" customFormat="1" x14ac:dyDescent="0.3">
      <c r="A24" s="16"/>
      <c r="B24" s="16"/>
      <c r="C24" s="16"/>
      <c r="E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Y24" s="46"/>
    </row>
    <row r="25" spans="1:51" s="4" customFormat="1" x14ac:dyDescent="0.3">
      <c r="A25" s="16"/>
      <c r="B25" s="16"/>
      <c r="C25" s="16"/>
      <c r="E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Y25" s="46"/>
    </row>
    <row r="26" spans="1:51" s="4" customFormat="1" x14ac:dyDescent="0.3">
      <c r="A26" s="16"/>
      <c r="B26" s="16"/>
      <c r="C26" s="16"/>
      <c r="E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Y26" s="46"/>
    </row>
    <row r="27" spans="1:51" s="4" customFormat="1" x14ac:dyDescent="0.3">
      <c r="A27" s="16"/>
      <c r="B27" s="16"/>
      <c r="C27" s="16"/>
      <c r="E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Y27" s="46"/>
    </row>
    <row r="28" spans="1:51" s="4" customFormat="1" x14ac:dyDescent="0.3">
      <c r="A28" s="16"/>
      <c r="B28" s="16"/>
      <c r="C28" s="16"/>
      <c r="E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Y28" s="46"/>
    </row>
    <row r="29" spans="1:51" s="4" customFormat="1" x14ac:dyDescent="0.3">
      <c r="A29" s="16"/>
      <c r="B29" s="16"/>
      <c r="C29" s="16"/>
      <c r="E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Y29" s="46"/>
    </row>
    <row r="30" spans="1:51" s="4" customFormat="1" x14ac:dyDescent="0.3">
      <c r="A30" s="16"/>
      <c r="B30" s="16"/>
      <c r="C30" s="16"/>
      <c r="E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Y30" s="46"/>
    </row>
    <row r="31" spans="1:51" s="4" customFormat="1" x14ac:dyDescent="0.3">
      <c r="A31" s="16"/>
      <c r="B31" s="16"/>
      <c r="C31" s="16"/>
      <c r="E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Y31" s="46"/>
    </row>
    <row r="32" spans="1:51" s="4" customFormat="1" x14ac:dyDescent="0.3">
      <c r="A32" s="16"/>
      <c r="B32" s="16"/>
      <c r="C32" s="16"/>
      <c r="E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Y32" s="46"/>
    </row>
    <row r="33" spans="1:51" s="4" customFormat="1" x14ac:dyDescent="0.3">
      <c r="A33" s="16"/>
      <c r="B33" s="16"/>
      <c r="C33" s="16"/>
      <c r="E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Y33" s="46"/>
    </row>
    <row r="34" spans="1:51" s="4" customFormat="1" x14ac:dyDescent="0.3">
      <c r="A34" s="16"/>
      <c r="B34" s="16"/>
      <c r="C34" s="16"/>
      <c r="E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Y34" s="46"/>
    </row>
    <row r="35" spans="1:51" s="4" customFormat="1" x14ac:dyDescent="0.3">
      <c r="A35" s="16"/>
      <c r="B35" s="16"/>
      <c r="C35" s="16"/>
      <c r="E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Y35" s="46"/>
    </row>
    <row r="36" spans="1:51" s="4" customFormat="1" x14ac:dyDescent="0.3">
      <c r="A36" s="16"/>
      <c r="B36" s="16"/>
      <c r="C36" s="16"/>
      <c r="E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Y36" s="46"/>
    </row>
    <row r="37" spans="1:51" s="4" customFormat="1" x14ac:dyDescent="0.3">
      <c r="A37" s="16"/>
      <c r="B37" s="16"/>
      <c r="C37" s="16"/>
      <c r="E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Y37" s="46"/>
    </row>
    <row r="38" spans="1:51" s="4" customFormat="1" x14ac:dyDescent="0.3">
      <c r="A38" s="16"/>
      <c r="B38" s="16"/>
      <c r="C38" s="16"/>
      <c r="E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Y38" s="46"/>
    </row>
    <row r="39" spans="1:51" s="4" customFormat="1" x14ac:dyDescent="0.3">
      <c r="A39" s="16"/>
      <c r="B39" s="16"/>
      <c r="C39" s="16"/>
      <c r="E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Y39" s="46"/>
    </row>
    <row r="40" spans="1:51" s="4" customFormat="1" x14ac:dyDescent="0.3">
      <c r="A40" s="16"/>
      <c r="B40" s="16"/>
      <c r="C40" s="16"/>
      <c r="E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Y40" s="46"/>
    </row>
    <row r="41" spans="1:51" s="4" customFormat="1" x14ac:dyDescent="0.3">
      <c r="A41" s="16"/>
      <c r="B41" s="16"/>
      <c r="C41" s="16"/>
      <c r="E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Y41" s="46"/>
    </row>
    <row r="42" spans="1:51" s="4" customFormat="1" x14ac:dyDescent="0.3">
      <c r="A42" s="16"/>
      <c r="B42" s="16"/>
      <c r="C42" s="16"/>
      <c r="E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Y42" s="46"/>
    </row>
    <row r="43" spans="1:51" s="4" customFormat="1" x14ac:dyDescent="0.3">
      <c r="A43" s="16"/>
      <c r="B43" s="16"/>
      <c r="C43" s="16"/>
      <c r="E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Y43" s="46"/>
    </row>
    <row r="44" spans="1:51" s="4" customFormat="1" x14ac:dyDescent="0.3">
      <c r="A44" s="16"/>
      <c r="B44" s="16"/>
      <c r="C44" s="16"/>
      <c r="E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Y44" s="46"/>
    </row>
    <row r="45" spans="1:51" s="4" customFormat="1" x14ac:dyDescent="0.3">
      <c r="A45" s="16"/>
      <c r="B45" s="16"/>
      <c r="C45" s="16"/>
      <c r="E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Y45" s="46"/>
    </row>
    <row r="46" spans="1:51" s="4" customFormat="1" x14ac:dyDescent="0.3">
      <c r="A46" s="16"/>
      <c r="B46" s="16"/>
      <c r="C46" s="16"/>
      <c r="E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Y46" s="46"/>
    </row>
    <row r="47" spans="1:51" s="4" customFormat="1" x14ac:dyDescent="0.3">
      <c r="A47" s="16"/>
      <c r="B47" s="16"/>
      <c r="C47" s="16"/>
      <c r="E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Y47" s="46"/>
    </row>
    <row r="48" spans="1:51" s="4" customFormat="1" x14ac:dyDescent="0.3">
      <c r="A48" s="16"/>
      <c r="B48" s="16"/>
      <c r="C48" s="16"/>
      <c r="E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</row>
    <row r="49" spans="1:49" s="4" customFormat="1" x14ac:dyDescent="0.3">
      <c r="A49" s="16"/>
      <c r="B49" s="16"/>
      <c r="C49" s="16"/>
      <c r="E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</row>
    <row r="50" spans="1:49" s="4" customFormat="1" x14ac:dyDescent="0.3">
      <c r="A50" s="16"/>
      <c r="B50" s="16"/>
      <c r="C50" s="16"/>
      <c r="E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</row>
    <row r="51" spans="1:49" s="4" customFormat="1" x14ac:dyDescent="0.3">
      <c r="A51" s="16"/>
      <c r="B51" s="16"/>
      <c r="C51" s="16"/>
      <c r="E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</row>
    <row r="52" spans="1:49" s="4" customFormat="1" x14ac:dyDescent="0.3">
      <c r="A52" s="16"/>
      <c r="B52" s="16"/>
      <c r="C52" s="16"/>
      <c r="E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</row>
    <row r="53" spans="1:49" s="4" customFormat="1" x14ac:dyDescent="0.3">
      <c r="A53" s="16"/>
      <c r="B53" s="16"/>
      <c r="C53" s="16"/>
      <c r="E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</row>
    <row r="54" spans="1:49" s="4" customFormat="1" x14ac:dyDescent="0.3">
      <c r="A54" s="16"/>
      <c r="B54" s="16"/>
      <c r="C54" s="16"/>
      <c r="E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</row>
    <row r="55" spans="1:49" s="4" customFormat="1" x14ac:dyDescent="0.3">
      <c r="A55" s="16"/>
      <c r="B55" s="16"/>
      <c r="C55" s="16"/>
      <c r="E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4" customFormat="1" x14ac:dyDescent="0.3">
      <c r="A56" s="16"/>
      <c r="B56" s="16"/>
      <c r="C56" s="16"/>
      <c r="E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</row>
    <row r="57" spans="1:49" s="4" customFormat="1" x14ac:dyDescent="0.3">
      <c r="A57" s="16"/>
      <c r="B57" s="16"/>
      <c r="C57" s="16"/>
      <c r="E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</row>
    <row r="58" spans="1:49" s="4" customFormat="1" x14ac:dyDescent="0.3">
      <c r="A58" s="16"/>
      <c r="B58" s="16"/>
      <c r="C58" s="16"/>
      <c r="E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s="4" customFormat="1" x14ac:dyDescent="0.3">
      <c r="A59" s="16"/>
      <c r="B59" s="16"/>
      <c r="C59" s="16"/>
      <c r="E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</row>
    <row r="60" spans="1:49" s="4" customFormat="1" x14ac:dyDescent="0.3">
      <c r="A60" s="16"/>
      <c r="B60" s="16"/>
      <c r="C60" s="16"/>
      <c r="E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</row>
    <row r="61" spans="1:49" s="4" customFormat="1" x14ac:dyDescent="0.3">
      <c r="A61" s="16"/>
      <c r="B61" s="16"/>
      <c r="C61" s="16"/>
      <c r="E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</row>
    <row r="62" spans="1:49" s="4" customFormat="1" x14ac:dyDescent="0.3">
      <c r="A62" s="16"/>
      <c r="B62" s="16"/>
      <c r="C62" s="16"/>
      <c r="E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</row>
    <row r="63" spans="1:49" s="4" customFormat="1" x14ac:dyDescent="0.3">
      <c r="A63" s="16"/>
      <c r="B63" s="16"/>
      <c r="C63" s="16"/>
      <c r="E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1:49" s="4" customFormat="1" x14ac:dyDescent="0.3">
      <c r="A64" s="16"/>
      <c r="B64" s="16"/>
      <c r="C64" s="16"/>
      <c r="E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1:49" s="4" customFormat="1" x14ac:dyDescent="0.3">
      <c r="A65" s="16"/>
      <c r="B65" s="16"/>
      <c r="C65" s="16"/>
      <c r="E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</row>
    <row r="66" spans="1:49" s="4" customFormat="1" x14ac:dyDescent="0.3">
      <c r="A66" s="16"/>
      <c r="B66" s="16"/>
      <c r="C66" s="16"/>
      <c r="E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</row>
    <row r="67" spans="1:49" s="4" customFormat="1" x14ac:dyDescent="0.3">
      <c r="A67" s="16"/>
      <c r="B67" s="16"/>
      <c r="C67" s="16"/>
      <c r="E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</row>
    <row r="68" spans="1:49" s="4" customFormat="1" x14ac:dyDescent="0.3">
      <c r="A68" s="16"/>
      <c r="B68" s="16"/>
      <c r="C68" s="16"/>
      <c r="E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</row>
    <row r="69" spans="1:49" s="4" customFormat="1" x14ac:dyDescent="0.3">
      <c r="A69" s="16"/>
      <c r="B69" s="16"/>
      <c r="C69" s="16"/>
      <c r="E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</row>
    <row r="70" spans="1:49" s="4" customFormat="1" x14ac:dyDescent="0.3">
      <c r="A70" s="16"/>
      <c r="B70" s="16"/>
      <c r="C70" s="16"/>
      <c r="E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</row>
    <row r="71" spans="1:49" s="4" customFormat="1" x14ac:dyDescent="0.3">
      <c r="A71" s="16"/>
      <c r="B71" s="16"/>
      <c r="C71" s="16"/>
      <c r="E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</row>
    <row r="72" spans="1:49" s="4" customFormat="1" x14ac:dyDescent="0.3">
      <c r="A72" s="16"/>
      <c r="B72" s="16"/>
      <c r="C72" s="16"/>
      <c r="E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</row>
    <row r="73" spans="1:49" s="4" customFormat="1" x14ac:dyDescent="0.3">
      <c r="A73" s="16"/>
      <c r="B73" s="16"/>
      <c r="C73" s="16"/>
      <c r="E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</row>
    <row r="74" spans="1:49" s="4" customFormat="1" x14ac:dyDescent="0.3">
      <c r="A74" s="16"/>
      <c r="B74" s="16"/>
      <c r="C74" s="16"/>
      <c r="E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</row>
    <row r="75" spans="1:49" s="4" customFormat="1" x14ac:dyDescent="0.3">
      <c r="A75" s="16"/>
      <c r="B75" s="16"/>
      <c r="C75" s="16"/>
      <c r="E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</row>
    <row r="76" spans="1:49" s="4" customFormat="1" x14ac:dyDescent="0.3">
      <c r="A76" s="16"/>
      <c r="B76" s="16"/>
      <c r="C76" s="16"/>
      <c r="E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</row>
    <row r="77" spans="1:49" s="4" customFormat="1" x14ac:dyDescent="0.3">
      <c r="A77" s="16"/>
      <c r="B77" s="16"/>
      <c r="C77" s="16"/>
      <c r="E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</row>
    <row r="78" spans="1:49" s="4" customFormat="1" x14ac:dyDescent="0.3">
      <c r="A78" s="16"/>
      <c r="B78" s="16"/>
      <c r="C78" s="16"/>
      <c r="E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</row>
    <row r="79" spans="1:49" s="4" customFormat="1" x14ac:dyDescent="0.3">
      <c r="A79" s="16"/>
      <c r="B79" s="16"/>
      <c r="C79" s="16"/>
      <c r="E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</row>
    <row r="80" spans="1:49" s="4" customFormat="1" x14ac:dyDescent="0.3">
      <c r="A80" s="16"/>
      <c r="B80" s="16"/>
      <c r="C80" s="16"/>
      <c r="E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</row>
    <row r="81" spans="1:49" s="4" customFormat="1" x14ac:dyDescent="0.3">
      <c r="A81" s="16"/>
      <c r="B81" s="16"/>
      <c r="C81" s="16"/>
      <c r="E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</row>
    <row r="82" spans="1:49" s="4" customFormat="1" x14ac:dyDescent="0.3">
      <c r="A82" s="16"/>
      <c r="B82" s="16"/>
      <c r="C82" s="16"/>
      <c r="E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</row>
    <row r="83" spans="1:49" s="4" customFormat="1" x14ac:dyDescent="0.3">
      <c r="A83" s="16"/>
      <c r="B83" s="16"/>
      <c r="C83" s="16"/>
      <c r="E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</row>
    <row r="84" spans="1:49" s="4" customFormat="1" x14ac:dyDescent="0.3">
      <c r="A84" s="16"/>
      <c r="B84" s="16"/>
      <c r="C84" s="16"/>
      <c r="E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</row>
    <row r="85" spans="1:49" x14ac:dyDescent="0.3">
      <c r="E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46"/>
      <c r="AO85" s="46"/>
      <c r="AP85" s="46"/>
      <c r="AQ85" s="46"/>
      <c r="AR85" s="46"/>
      <c r="AS85" s="54"/>
      <c r="AT85" s="54"/>
      <c r="AU85" s="54"/>
      <c r="AV85" s="54"/>
      <c r="AW85" s="54"/>
    </row>
    <row r="86" spans="1:49" x14ac:dyDescent="0.3">
      <c r="E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46"/>
      <c r="AO86" s="46"/>
      <c r="AP86" s="46"/>
      <c r="AQ86" s="46"/>
      <c r="AR86" s="46"/>
      <c r="AS86" s="54"/>
      <c r="AT86" s="54"/>
      <c r="AU86" s="54"/>
      <c r="AV86" s="54"/>
      <c r="AW86" s="54"/>
    </row>
    <row r="87" spans="1:49" x14ac:dyDescent="0.3">
      <c r="E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46"/>
      <c r="AO87" s="46"/>
      <c r="AP87" s="46"/>
      <c r="AQ87" s="46"/>
      <c r="AR87" s="46"/>
      <c r="AS87" s="54"/>
      <c r="AT87" s="54"/>
      <c r="AU87" s="54"/>
      <c r="AV87" s="54"/>
      <c r="AW87" s="54"/>
    </row>
    <row r="88" spans="1:49" x14ac:dyDescent="0.3">
      <c r="E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46"/>
      <c r="AO88" s="46"/>
      <c r="AP88" s="46"/>
      <c r="AQ88" s="46"/>
      <c r="AR88" s="46"/>
      <c r="AS88" s="54"/>
      <c r="AT88" s="54"/>
      <c r="AU88" s="54"/>
      <c r="AV88" s="54"/>
      <c r="AW88" s="54"/>
    </row>
    <row r="89" spans="1:49" x14ac:dyDescent="0.3">
      <c r="E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46"/>
      <c r="AO89" s="46"/>
      <c r="AP89" s="46"/>
      <c r="AQ89" s="46"/>
      <c r="AR89" s="46"/>
      <c r="AS89" s="54"/>
      <c r="AT89" s="54"/>
      <c r="AU89" s="54"/>
      <c r="AV89" s="54"/>
      <c r="AW89" s="54"/>
    </row>
    <row r="90" spans="1:49" x14ac:dyDescent="0.3">
      <c r="E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46"/>
      <c r="AO90" s="46"/>
      <c r="AP90" s="46"/>
      <c r="AQ90" s="46"/>
      <c r="AR90" s="46"/>
      <c r="AS90" s="54"/>
      <c r="AT90" s="54"/>
      <c r="AU90" s="54"/>
      <c r="AV90" s="54"/>
      <c r="AW90" s="54"/>
    </row>
    <row r="91" spans="1:49" x14ac:dyDescent="0.3">
      <c r="A91" s="39"/>
      <c r="B91" s="39"/>
      <c r="C91" s="39"/>
      <c r="E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46"/>
      <c r="AO91" s="46"/>
      <c r="AP91" s="46"/>
      <c r="AQ91" s="46"/>
      <c r="AR91" s="46"/>
      <c r="AS91" s="54"/>
      <c r="AT91" s="54"/>
      <c r="AU91" s="54"/>
      <c r="AV91" s="54"/>
      <c r="AW91" s="54"/>
    </row>
    <row r="92" spans="1:49" x14ac:dyDescent="0.3">
      <c r="A92" s="39"/>
      <c r="B92" s="39"/>
      <c r="C92" s="39"/>
      <c r="E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46"/>
      <c r="AO92" s="46"/>
      <c r="AP92" s="46"/>
      <c r="AQ92" s="46"/>
      <c r="AR92" s="46"/>
      <c r="AS92" s="54"/>
      <c r="AT92" s="54"/>
      <c r="AU92" s="54"/>
      <c r="AV92" s="54"/>
      <c r="AW92" s="54"/>
    </row>
    <row r="93" spans="1:49" x14ac:dyDescent="0.3">
      <c r="A93" s="39"/>
      <c r="B93" s="39"/>
      <c r="C93" s="39"/>
      <c r="E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46"/>
      <c r="AO93" s="46"/>
      <c r="AP93" s="46"/>
      <c r="AQ93" s="46"/>
      <c r="AR93" s="46"/>
      <c r="AS93" s="54"/>
      <c r="AT93" s="54"/>
      <c r="AU93" s="54"/>
      <c r="AV93" s="54"/>
      <c r="AW93" s="54"/>
    </row>
    <row r="94" spans="1:49" x14ac:dyDescent="0.3">
      <c r="A94" s="39"/>
      <c r="B94" s="39"/>
      <c r="C94" s="39"/>
      <c r="E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46"/>
      <c r="AO94" s="46"/>
      <c r="AP94" s="46"/>
      <c r="AQ94" s="46"/>
      <c r="AR94" s="46"/>
      <c r="AS94" s="54"/>
      <c r="AT94" s="54"/>
      <c r="AU94" s="54"/>
      <c r="AV94" s="54"/>
      <c r="AW94" s="54"/>
    </row>
    <row r="95" spans="1:49" x14ac:dyDescent="0.3">
      <c r="A95" s="39"/>
      <c r="B95" s="39"/>
      <c r="C95" s="39"/>
      <c r="E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46"/>
      <c r="AO95" s="46"/>
      <c r="AP95" s="46"/>
      <c r="AQ95" s="46"/>
      <c r="AR95" s="46"/>
      <c r="AS95" s="54"/>
      <c r="AT95" s="54"/>
      <c r="AU95" s="54"/>
      <c r="AV95" s="54"/>
      <c r="AW95" s="54"/>
    </row>
    <row r="96" spans="1:49" x14ac:dyDescent="0.3">
      <c r="A96" s="39"/>
      <c r="B96" s="39"/>
      <c r="C96" s="39"/>
      <c r="E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46"/>
      <c r="AO96" s="46"/>
      <c r="AP96" s="46"/>
      <c r="AQ96" s="46"/>
      <c r="AR96" s="46"/>
      <c r="AS96" s="54"/>
      <c r="AT96" s="54"/>
      <c r="AU96" s="54"/>
      <c r="AV96" s="54"/>
      <c r="AW96" s="54"/>
    </row>
    <row r="97" spans="1:49" x14ac:dyDescent="0.3">
      <c r="A97" s="39"/>
      <c r="B97" s="39"/>
      <c r="C97" s="39"/>
      <c r="E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46"/>
      <c r="AO97" s="46"/>
      <c r="AP97" s="46"/>
      <c r="AQ97" s="46"/>
      <c r="AR97" s="46"/>
      <c r="AS97" s="54"/>
      <c r="AT97" s="54"/>
      <c r="AU97" s="54"/>
      <c r="AV97" s="54"/>
      <c r="AW97" s="54"/>
    </row>
    <row r="98" spans="1:49" x14ac:dyDescent="0.3">
      <c r="A98" s="39"/>
      <c r="B98" s="39"/>
      <c r="C98" s="39"/>
      <c r="E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46"/>
      <c r="AO98" s="46"/>
      <c r="AP98" s="46"/>
      <c r="AQ98" s="46"/>
      <c r="AR98" s="46"/>
      <c r="AS98" s="54"/>
      <c r="AT98" s="54"/>
      <c r="AU98" s="54"/>
      <c r="AV98" s="54"/>
      <c r="AW98" s="54"/>
    </row>
    <row r="99" spans="1:49" x14ac:dyDescent="0.3">
      <c r="A99" s="39"/>
      <c r="B99" s="39"/>
      <c r="C99" s="39"/>
      <c r="E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46"/>
      <c r="AO99" s="46"/>
      <c r="AP99" s="46"/>
      <c r="AQ99" s="46"/>
      <c r="AR99" s="46"/>
      <c r="AS99" s="54"/>
      <c r="AT99" s="54"/>
      <c r="AU99" s="54"/>
      <c r="AV99" s="54"/>
      <c r="AW99" s="54"/>
    </row>
    <row r="100" spans="1:49" x14ac:dyDescent="0.3">
      <c r="A100" s="39"/>
      <c r="B100" s="39"/>
      <c r="C100" s="39"/>
      <c r="E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46"/>
      <c r="AO100" s="46"/>
      <c r="AP100" s="46"/>
      <c r="AQ100" s="46"/>
      <c r="AR100" s="46"/>
      <c r="AS100" s="54"/>
      <c r="AT100" s="54"/>
      <c r="AU100" s="54"/>
      <c r="AV100" s="54"/>
      <c r="AW100" s="54"/>
    </row>
    <row r="101" spans="1:49" x14ac:dyDescent="0.3">
      <c r="A101" s="39"/>
      <c r="B101" s="39"/>
      <c r="C101" s="39"/>
      <c r="E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46"/>
      <c r="AO101" s="46"/>
      <c r="AP101" s="46"/>
      <c r="AQ101" s="46"/>
      <c r="AR101" s="46"/>
      <c r="AS101" s="54"/>
      <c r="AT101" s="54"/>
      <c r="AU101" s="54"/>
      <c r="AV101" s="54"/>
      <c r="AW101" s="54"/>
    </row>
    <row r="102" spans="1:49" x14ac:dyDescent="0.3">
      <c r="A102" s="39"/>
      <c r="B102" s="39"/>
      <c r="C102" s="39"/>
      <c r="E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46"/>
      <c r="AO102" s="46"/>
      <c r="AP102" s="46"/>
      <c r="AQ102" s="46"/>
      <c r="AR102" s="46"/>
      <c r="AS102" s="54"/>
      <c r="AT102" s="54"/>
      <c r="AU102" s="54"/>
      <c r="AV102" s="54"/>
      <c r="AW102" s="54"/>
    </row>
    <row r="103" spans="1:49" x14ac:dyDescent="0.3">
      <c r="A103" s="39"/>
      <c r="B103" s="39"/>
      <c r="C103" s="39"/>
      <c r="E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46"/>
      <c r="AO103" s="46"/>
      <c r="AP103" s="46"/>
      <c r="AQ103" s="46"/>
      <c r="AR103" s="46"/>
      <c r="AS103" s="54"/>
      <c r="AT103" s="54"/>
      <c r="AU103" s="54"/>
      <c r="AV103" s="54"/>
      <c r="AW103" s="54"/>
    </row>
    <row r="104" spans="1:49" x14ac:dyDescent="0.3">
      <c r="A104" s="39"/>
      <c r="B104" s="39"/>
      <c r="C104" s="39"/>
      <c r="E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46"/>
      <c r="AO104" s="46"/>
      <c r="AP104" s="46"/>
      <c r="AQ104" s="46"/>
      <c r="AR104" s="46"/>
      <c r="AS104" s="54"/>
      <c r="AT104" s="54"/>
      <c r="AU104" s="54"/>
      <c r="AV104" s="54"/>
      <c r="AW104" s="54"/>
    </row>
    <row r="105" spans="1:49" x14ac:dyDescent="0.3">
      <c r="A105" s="39"/>
      <c r="B105" s="39"/>
      <c r="C105" s="39"/>
      <c r="E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46"/>
      <c r="AO105" s="46"/>
      <c r="AP105" s="46"/>
      <c r="AQ105" s="46"/>
      <c r="AR105" s="46"/>
      <c r="AS105" s="54"/>
      <c r="AT105" s="54"/>
      <c r="AU105" s="54"/>
      <c r="AV105" s="54"/>
      <c r="AW105" s="54"/>
    </row>
    <row r="106" spans="1:49" x14ac:dyDescent="0.3">
      <c r="A106" s="39"/>
      <c r="B106" s="39"/>
      <c r="C106" s="39"/>
      <c r="E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46"/>
      <c r="AO106" s="46"/>
      <c r="AP106" s="46"/>
      <c r="AQ106" s="46"/>
      <c r="AR106" s="46"/>
      <c r="AS106" s="54"/>
      <c r="AT106" s="54"/>
      <c r="AU106" s="54"/>
      <c r="AV106" s="54"/>
      <c r="AW106" s="54"/>
    </row>
    <row r="107" spans="1:49" x14ac:dyDescent="0.3">
      <c r="A107" s="39"/>
      <c r="B107" s="39"/>
      <c r="C107" s="39"/>
      <c r="E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46"/>
      <c r="AO107" s="46"/>
      <c r="AP107" s="46"/>
      <c r="AQ107" s="46"/>
      <c r="AR107" s="46"/>
      <c r="AS107" s="54"/>
      <c r="AT107" s="54"/>
      <c r="AU107" s="54"/>
      <c r="AV107" s="54"/>
      <c r="AW107" s="54"/>
    </row>
    <row r="108" spans="1:49" x14ac:dyDescent="0.3">
      <c r="A108" s="39"/>
      <c r="B108" s="39"/>
      <c r="C108" s="39"/>
      <c r="E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46"/>
      <c r="AO108" s="46"/>
      <c r="AP108" s="46"/>
      <c r="AQ108" s="46"/>
      <c r="AR108" s="46"/>
      <c r="AS108" s="54"/>
      <c r="AT108" s="54"/>
      <c r="AU108" s="54"/>
      <c r="AV108" s="54"/>
      <c r="AW108" s="54"/>
    </row>
    <row r="109" spans="1:49" x14ac:dyDescent="0.3">
      <c r="A109" s="39"/>
      <c r="B109" s="39"/>
      <c r="C109" s="39"/>
      <c r="E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46"/>
      <c r="AO109" s="46"/>
      <c r="AP109" s="46"/>
      <c r="AQ109" s="46"/>
      <c r="AR109" s="46"/>
      <c r="AS109" s="54"/>
      <c r="AT109" s="54"/>
      <c r="AU109" s="54"/>
      <c r="AV109" s="54"/>
      <c r="AW109" s="54"/>
    </row>
    <row r="110" spans="1:49" x14ac:dyDescent="0.3">
      <c r="A110" s="39"/>
      <c r="B110" s="39"/>
      <c r="C110" s="39"/>
      <c r="E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46"/>
      <c r="AO110" s="46"/>
      <c r="AP110" s="46"/>
      <c r="AQ110" s="46"/>
      <c r="AR110" s="46"/>
      <c r="AS110" s="54"/>
      <c r="AT110" s="54"/>
      <c r="AU110" s="54"/>
      <c r="AV110" s="54"/>
      <c r="AW110" s="54"/>
    </row>
    <row r="111" spans="1:49" x14ac:dyDescent="0.3">
      <c r="A111" s="39"/>
      <c r="B111" s="39"/>
      <c r="C111" s="39"/>
      <c r="E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46"/>
      <c r="AO111" s="46"/>
      <c r="AP111" s="46"/>
      <c r="AQ111" s="46"/>
      <c r="AR111" s="46"/>
      <c r="AS111" s="54"/>
      <c r="AT111" s="54"/>
      <c r="AU111" s="54"/>
      <c r="AV111" s="54"/>
      <c r="AW111" s="54"/>
    </row>
    <row r="112" spans="1:49" x14ac:dyDescent="0.3">
      <c r="A112" s="39"/>
      <c r="B112" s="39"/>
      <c r="C112" s="39"/>
      <c r="E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46"/>
      <c r="AO112" s="46"/>
      <c r="AP112" s="46"/>
      <c r="AQ112" s="46"/>
      <c r="AR112" s="46"/>
      <c r="AS112" s="54"/>
      <c r="AT112" s="54"/>
      <c r="AU112" s="54"/>
      <c r="AV112" s="54"/>
      <c r="AW112" s="54"/>
    </row>
    <row r="113" spans="1:49" x14ac:dyDescent="0.3">
      <c r="A113" s="39"/>
      <c r="B113" s="39"/>
      <c r="C113" s="39"/>
      <c r="E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46"/>
      <c r="AO113" s="46"/>
      <c r="AP113" s="46"/>
      <c r="AQ113" s="46"/>
      <c r="AR113" s="46"/>
      <c r="AS113" s="54"/>
      <c r="AT113" s="54"/>
      <c r="AU113" s="54"/>
      <c r="AV113" s="54"/>
      <c r="AW113" s="54"/>
    </row>
    <row r="114" spans="1:49" x14ac:dyDescent="0.3">
      <c r="A114" s="39"/>
      <c r="B114" s="39"/>
      <c r="C114" s="39"/>
      <c r="E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46"/>
      <c r="AO114" s="46"/>
      <c r="AP114" s="46"/>
      <c r="AQ114" s="46"/>
      <c r="AR114" s="46"/>
      <c r="AS114" s="54"/>
      <c r="AT114" s="54"/>
      <c r="AU114" s="54"/>
      <c r="AV114" s="54"/>
      <c r="AW114" s="54"/>
    </row>
    <row r="115" spans="1:49" x14ac:dyDescent="0.3">
      <c r="A115" s="39"/>
      <c r="B115" s="39"/>
      <c r="C115" s="39"/>
      <c r="E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46"/>
      <c r="AO115" s="46"/>
      <c r="AP115" s="46"/>
      <c r="AQ115" s="46"/>
      <c r="AR115" s="46"/>
      <c r="AS115" s="54"/>
      <c r="AT115" s="54"/>
      <c r="AU115" s="54"/>
      <c r="AV115" s="54"/>
      <c r="AW115" s="54"/>
    </row>
    <row r="116" spans="1:49" x14ac:dyDescent="0.3">
      <c r="A116" s="39"/>
      <c r="B116" s="39"/>
      <c r="C116" s="39"/>
      <c r="E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46"/>
      <c r="AO116" s="46"/>
      <c r="AP116" s="46"/>
      <c r="AQ116" s="46"/>
      <c r="AR116" s="46"/>
      <c r="AS116" s="54"/>
      <c r="AT116" s="54"/>
      <c r="AU116" s="54"/>
      <c r="AV116" s="54"/>
      <c r="AW116" s="54"/>
    </row>
    <row r="117" spans="1:49" x14ac:dyDescent="0.3">
      <c r="A117" s="39"/>
      <c r="B117" s="39"/>
      <c r="C117" s="39"/>
      <c r="E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46"/>
      <c r="AO117" s="46"/>
      <c r="AP117" s="46"/>
      <c r="AQ117" s="46"/>
      <c r="AR117" s="46"/>
      <c r="AS117" s="54"/>
      <c r="AT117" s="54"/>
      <c r="AU117" s="54"/>
      <c r="AV117" s="54"/>
      <c r="AW117" s="54"/>
    </row>
    <row r="118" spans="1:49" x14ac:dyDescent="0.3">
      <c r="A118" s="39"/>
      <c r="B118" s="39"/>
      <c r="C118" s="39"/>
      <c r="E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46"/>
      <c r="AO118" s="46"/>
      <c r="AP118" s="46"/>
      <c r="AQ118" s="46"/>
      <c r="AR118" s="46"/>
      <c r="AS118" s="54"/>
      <c r="AT118" s="54"/>
      <c r="AU118" s="54"/>
      <c r="AV118" s="54"/>
      <c r="AW118" s="54"/>
    </row>
    <row r="119" spans="1:49" x14ac:dyDescent="0.3">
      <c r="A119" s="39"/>
      <c r="B119" s="39"/>
      <c r="C119" s="39"/>
      <c r="E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46"/>
      <c r="AO119" s="46"/>
      <c r="AP119" s="46"/>
      <c r="AQ119" s="46"/>
      <c r="AR119" s="46"/>
      <c r="AS119" s="54"/>
      <c r="AT119" s="54"/>
      <c r="AU119" s="54"/>
      <c r="AV119" s="54"/>
      <c r="AW119" s="54"/>
    </row>
    <row r="120" spans="1:49" x14ac:dyDescent="0.3">
      <c r="A120" s="39"/>
      <c r="B120" s="39"/>
      <c r="C120" s="39"/>
      <c r="E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46"/>
      <c r="AO120" s="46"/>
      <c r="AP120" s="46"/>
      <c r="AQ120" s="46"/>
      <c r="AR120" s="46"/>
      <c r="AS120" s="54"/>
      <c r="AT120" s="54"/>
      <c r="AU120" s="54"/>
      <c r="AV120" s="54"/>
      <c r="AW120" s="54"/>
    </row>
    <row r="121" spans="1:49" x14ac:dyDescent="0.3">
      <c r="A121" s="39"/>
      <c r="B121" s="39"/>
      <c r="C121" s="39"/>
      <c r="E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46"/>
      <c r="AO121" s="46"/>
      <c r="AP121" s="46"/>
      <c r="AQ121" s="46"/>
      <c r="AR121" s="46"/>
      <c r="AS121" s="54"/>
      <c r="AT121" s="54"/>
      <c r="AU121" s="54"/>
      <c r="AV121" s="54"/>
      <c r="AW121" s="54"/>
    </row>
    <row r="122" spans="1:49" x14ac:dyDescent="0.3">
      <c r="A122" s="39"/>
      <c r="B122" s="39"/>
      <c r="C122" s="39"/>
      <c r="E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46"/>
      <c r="AO122" s="46"/>
      <c r="AP122" s="46"/>
      <c r="AQ122" s="46"/>
      <c r="AR122" s="46"/>
      <c r="AS122" s="54"/>
      <c r="AT122" s="54"/>
      <c r="AU122" s="54"/>
      <c r="AV122" s="54"/>
      <c r="AW122" s="54"/>
    </row>
    <row r="123" spans="1:49" x14ac:dyDescent="0.3">
      <c r="A123" s="39"/>
      <c r="B123" s="39"/>
      <c r="C123" s="39"/>
      <c r="E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46"/>
      <c r="AO123" s="46"/>
      <c r="AP123" s="46"/>
      <c r="AQ123" s="46"/>
      <c r="AR123" s="46"/>
      <c r="AS123" s="54"/>
      <c r="AT123" s="54"/>
      <c r="AU123" s="54"/>
      <c r="AV123" s="54"/>
      <c r="AW123" s="54"/>
    </row>
    <row r="124" spans="1:49" x14ac:dyDescent="0.3">
      <c r="A124" s="39"/>
      <c r="B124" s="39"/>
      <c r="C124" s="39"/>
      <c r="E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46"/>
      <c r="AO124" s="46"/>
      <c r="AP124" s="46"/>
      <c r="AQ124" s="46"/>
      <c r="AR124" s="46"/>
      <c r="AS124" s="54"/>
      <c r="AT124" s="54"/>
      <c r="AU124" s="54"/>
      <c r="AV124" s="54"/>
      <c r="AW124" s="54"/>
    </row>
    <row r="125" spans="1:49" x14ac:dyDescent="0.3">
      <c r="A125" s="39"/>
      <c r="B125" s="39"/>
      <c r="C125" s="39"/>
      <c r="E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46"/>
      <c r="AO125" s="46"/>
      <c r="AP125" s="46"/>
      <c r="AQ125" s="46"/>
      <c r="AR125" s="46"/>
      <c r="AS125" s="54"/>
      <c r="AT125" s="54"/>
      <c r="AU125" s="54"/>
      <c r="AV125" s="54"/>
      <c r="AW125" s="54"/>
    </row>
    <row r="126" spans="1:49" x14ac:dyDescent="0.3">
      <c r="A126" s="39"/>
      <c r="B126" s="39"/>
      <c r="C126" s="39"/>
      <c r="E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46"/>
      <c r="AO126" s="46"/>
      <c r="AP126" s="46"/>
      <c r="AQ126" s="46"/>
      <c r="AR126" s="46"/>
      <c r="AS126" s="54"/>
      <c r="AT126" s="54"/>
      <c r="AU126" s="54"/>
      <c r="AV126" s="54"/>
      <c r="AW126" s="54"/>
    </row>
    <row r="127" spans="1:49" x14ac:dyDescent="0.3">
      <c r="A127" s="39"/>
      <c r="B127" s="39"/>
      <c r="C127" s="39"/>
      <c r="E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46"/>
      <c r="AO127" s="46"/>
      <c r="AP127" s="46"/>
      <c r="AQ127" s="46"/>
      <c r="AR127" s="46"/>
      <c r="AS127" s="54"/>
      <c r="AT127" s="54"/>
      <c r="AU127" s="54"/>
      <c r="AV127" s="54"/>
      <c r="AW127" s="54"/>
    </row>
    <row r="128" spans="1:49" x14ac:dyDescent="0.3">
      <c r="A128" s="39"/>
      <c r="B128" s="39"/>
      <c r="C128" s="39"/>
      <c r="E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46"/>
      <c r="AO128" s="46"/>
      <c r="AP128" s="46"/>
      <c r="AQ128" s="46"/>
      <c r="AR128" s="46"/>
      <c r="AS128" s="54"/>
      <c r="AT128" s="54"/>
      <c r="AU128" s="54"/>
      <c r="AV128" s="54"/>
      <c r="AW128" s="54"/>
    </row>
    <row r="129" spans="1:49" x14ac:dyDescent="0.3">
      <c r="A129" s="39"/>
      <c r="B129" s="39"/>
      <c r="C129" s="39"/>
      <c r="E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46"/>
      <c r="AO129" s="46"/>
      <c r="AP129" s="46"/>
      <c r="AQ129" s="46"/>
      <c r="AR129" s="46"/>
      <c r="AS129" s="54"/>
      <c r="AT129" s="54"/>
      <c r="AU129" s="54"/>
      <c r="AV129" s="54"/>
      <c r="AW129" s="54"/>
    </row>
    <row r="130" spans="1:49" x14ac:dyDescent="0.3">
      <c r="A130" s="39"/>
      <c r="B130" s="39"/>
      <c r="C130" s="39"/>
      <c r="E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46"/>
      <c r="AO130" s="46"/>
      <c r="AP130" s="46"/>
      <c r="AQ130" s="46"/>
      <c r="AR130" s="46"/>
      <c r="AS130" s="54"/>
      <c r="AT130" s="54"/>
      <c r="AU130" s="54"/>
      <c r="AV130" s="54"/>
      <c r="AW130" s="54"/>
    </row>
    <row r="131" spans="1:49" x14ac:dyDescent="0.3">
      <c r="A131" s="39"/>
      <c r="B131" s="39"/>
      <c r="C131" s="39"/>
      <c r="E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46"/>
      <c r="AO131" s="46"/>
      <c r="AP131" s="46"/>
      <c r="AQ131" s="46"/>
      <c r="AR131" s="46"/>
      <c r="AS131" s="54"/>
      <c r="AT131" s="54"/>
      <c r="AU131" s="54"/>
      <c r="AV131" s="54"/>
      <c r="AW131" s="54"/>
    </row>
    <row r="132" spans="1:49" x14ac:dyDescent="0.3">
      <c r="A132" s="39"/>
      <c r="B132" s="39"/>
      <c r="C132" s="39"/>
      <c r="E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46"/>
      <c r="AO132" s="46"/>
      <c r="AP132" s="46"/>
      <c r="AQ132" s="46"/>
      <c r="AR132" s="46"/>
      <c r="AS132" s="54"/>
      <c r="AT132" s="54"/>
      <c r="AU132" s="54"/>
      <c r="AV132" s="54"/>
      <c r="AW132" s="54"/>
    </row>
    <row r="133" spans="1:49" x14ac:dyDescent="0.3">
      <c r="A133" s="39"/>
      <c r="B133" s="39"/>
      <c r="C133" s="39"/>
      <c r="E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46"/>
      <c r="AO133" s="46"/>
      <c r="AP133" s="46"/>
      <c r="AQ133" s="46"/>
      <c r="AR133" s="46"/>
      <c r="AS133" s="54"/>
      <c r="AT133" s="54"/>
      <c r="AU133" s="54"/>
      <c r="AV133" s="54"/>
      <c r="AW133" s="54"/>
    </row>
    <row r="134" spans="1:49" x14ac:dyDescent="0.3">
      <c r="A134" s="39"/>
      <c r="B134" s="39"/>
      <c r="C134" s="39"/>
      <c r="E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46"/>
      <c r="AO134" s="46"/>
      <c r="AP134" s="46"/>
      <c r="AQ134" s="46"/>
      <c r="AR134" s="46"/>
      <c r="AS134" s="54"/>
      <c r="AT134" s="54"/>
      <c r="AU134" s="54"/>
      <c r="AV134" s="54"/>
      <c r="AW134" s="54"/>
    </row>
    <row r="135" spans="1:49" x14ac:dyDescent="0.3">
      <c r="A135" s="39"/>
      <c r="B135" s="39"/>
      <c r="C135" s="39"/>
      <c r="E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46"/>
      <c r="AO135" s="46"/>
      <c r="AP135" s="46"/>
      <c r="AQ135" s="46"/>
      <c r="AR135" s="46"/>
      <c r="AS135" s="54"/>
      <c r="AT135" s="54"/>
      <c r="AU135" s="54"/>
      <c r="AV135" s="54"/>
      <c r="AW135" s="54"/>
    </row>
    <row r="136" spans="1:49" x14ac:dyDescent="0.3">
      <c r="A136" s="39"/>
      <c r="B136" s="39"/>
      <c r="C136" s="39"/>
      <c r="E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46"/>
      <c r="AO136" s="46"/>
      <c r="AP136" s="46"/>
      <c r="AQ136" s="46"/>
      <c r="AR136" s="46"/>
      <c r="AS136" s="54"/>
      <c r="AT136" s="54"/>
      <c r="AU136" s="54"/>
      <c r="AV136" s="54"/>
      <c r="AW136" s="54"/>
    </row>
    <row r="137" spans="1:49" x14ac:dyDescent="0.3">
      <c r="A137" s="39"/>
      <c r="B137" s="39"/>
      <c r="C137" s="39"/>
      <c r="E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46"/>
      <c r="AQ137" s="46"/>
      <c r="AR137" s="46"/>
      <c r="AS137" s="54"/>
      <c r="AT137" s="54"/>
      <c r="AU137" s="54"/>
      <c r="AV137" s="54"/>
      <c r="AW137" s="54"/>
    </row>
    <row r="138" spans="1:49" x14ac:dyDescent="0.3">
      <c r="A138" s="39"/>
      <c r="B138" s="39"/>
      <c r="C138" s="39"/>
      <c r="E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46"/>
      <c r="AQ138" s="46"/>
      <c r="AR138" s="46"/>
      <c r="AS138" s="54"/>
      <c r="AT138" s="54"/>
      <c r="AU138" s="54"/>
      <c r="AV138" s="54"/>
      <c r="AW138" s="54"/>
    </row>
    <row r="139" spans="1:49" x14ac:dyDescent="0.3">
      <c r="A139" s="39"/>
      <c r="B139" s="39"/>
      <c r="C139" s="39"/>
      <c r="E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46"/>
      <c r="AQ139" s="46"/>
      <c r="AR139" s="46"/>
      <c r="AS139" s="54"/>
      <c r="AT139" s="54"/>
      <c r="AU139" s="54"/>
      <c r="AV139" s="54"/>
      <c r="AW139" s="54"/>
    </row>
    <row r="140" spans="1:49" x14ac:dyDescent="0.3">
      <c r="A140" s="39"/>
      <c r="B140" s="39"/>
      <c r="C140" s="39"/>
      <c r="E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46"/>
      <c r="AQ140" s="46"/>
      <c r="AR140" s="46"/>
      <c r="AS140" s="54"/>
      <c r="AT140" s="54"/>
      <c r="AU140" s="54"/>
      <c r="AV140" s="54"/>
      <c r="AW140" s="54"/>
    </row>
    <row r="141" spans="1:49" x14ac:dyDescent="0.3">
      <c r="A141" s="39"/>
      <c r="B141" s="39"/>
      <c r="C141" s="39"/>
      <c r="E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46"/>
      <c r="AQ141" s="46"/>
      <c r="AR141" s="46"/>
      <c r="AS141" s="54"/>
      <c r="AT141" s="54"/>
      <c r="AU141" s="54"/>
      <c r="AV141" s="54"/>
      <c r="AW141" s="54"/>
    </row>
    <row r="142" spans="1:49" x14ac:dyDescent="0.3">
      <c r="A142" s="39"/>
      <c r="B142" s="39"/>
      <c r="C142" s="39"/>
      <c r="E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46"/>
      <c r="AQ142" s="46"/>
      <c r="AR142" s="46"/>
      <c r="AS142" s="54"/>
      <c r="AT142" s="54"/>
      <c r="AU142" s="54"/>
      <c r="AV142" s="54"/>
      <c r="AW142" s="54"/>
    </row>
    <row r="143" spans="1:49" x14ac:dyDescent="0.3">
      <c r="A143" s="39"/>
      <c r="B143" s="39"/>
      <c r="C143" s="39"/>
      <c r="E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46"/>
      <c r="AQ143" s="46"/>
      <c r="AR143" s="46"/>
      <c r="AS143" s="54"/>
      <c r="AT143" s="54"/>
      <c r="AU143" s="54"/>
      <c r="AV143" s="54"/>
      <c r="AW143" s="54"/>
    </row>
    <row r="144" spans="1:49" x14ac:dyDescent="0.3">
      <c r="A144" s="39"/>
      <c r="B144" s="39"/>
      <c r="C144" s="39"/>
      <c r="E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46"/>
      <c r="AQ144" s="46"/>
      <c r="AR144" s="46"/>
      <c r="AS144" s="54"/>
      <c r="AT144" s="54"/>
      <c r="AU144" s="54"/>
      <c r="AV144" s="54"/>
      <c r="AW144" s="54"/>
    </row>
    <row r="145" spans="1:49" x14ac:dyDescent="0.3">
      <c r="A145" s="39"/>
      <c r="B145" s="39"/>
      <c r="C145" s="39"/>
      <c r="E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46"/>
      <c r="AQ145" s="46"/>
      <c r="AR145" s="46"/>
      <c r="AS145" s="54"/>
      <c r="AT145" s="54"/>
      <c r="AU145" s="54"/>
      <c r="AV145" s="54"/>
      <c r="AW145" s="54"/>
    </row>
    <row r="146" spans="1:49" x14ac:dyDescent="0.3">
      <c r="A146" s="39"/>
      <c r="B146" s="39"/>
      <c r="C146" s="39"/>
      <c r="E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46"/>
      <c r="AQ146" s="46"/>
      <c r="AR146" s="46"/>
      <c r="AS146" s="54"/>
      <c r="AT146" s="54"/>
      <c r="AU146" s="54"/>
      <c r="AV146" s="54"/>
      <c r="AW146" s="54"/>
    </row>
    <row r="147" spans="1:49" x14ac:dyDescent="0.3">
      <c r="A147" s="39"/>
      <c r="B147" s="39"/>
      <c r="C147" s="39"/>
      <c r="E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46"/>
      <c r="AQ147" s="46"/>
      <c r="AR147" s="46"/>
      <c r="AS147" s="54"/>
      <c r="AT147" s="54"/>
      <c r="AU147" s="54"/>
      <c r="AV147" s="54"/>
      <c r="AW147" s="54"/>
    </row>
    <row r="148" spans="1:49" x14ac:dyDescent="0.3">
      <c r="A148" s="39"/>
      <c r="B148" s="39"/>
      <c r="C148" s="39"/>
      <c r="E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46"/>
      <c r="AQ148" s="46"/>
      <c r="AR148" s="46"/>
      <c r="AS148" s="54"/>
      <c r="AT148" s="54"/>
      <c r="AU148" s="54"/>
      <c r="AV148" s="54"/>
      <c r="AW148" s="54"/>
    </row>
    <row r="149" spans="1:49" x14ac:dyDescent="0.3">
      <c r="A149" s="39"/>
      <c r="B149" s="39"/>
      <c r="C149" s="39"/>
      <c r="E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</row>
    <row r="150" spans="1:49" x14ac:dyDescent="0.3">
      <c r="A150" s="39"/>
      <c r="B150" s="39"/>
      <c r="C150" s="39"/>
      <c r="E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</row>
    <row r="151" spans="1:49" x14ac:dyDescent="0.3">
      <c r="A151" s="39"/>
      <c r="B151" s="39"/>
      <c r="C151" s="39"/>
      <c r="E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</row>
    <row r="152" spans="1:49" x14ac:dyDescent="0.3">
      <c r="A152" s="39"/>
      <c r="B152" s="39"/>
      <c r="C152" s="39"/>
      <c r="E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</row>
    <row r="153" spans="1:49" x14ac:dyDescent="0.3">
      <c r="A153" s="39"/>
      <c r="B153" s="39"/>
      <c r="C153" s="39"/>
      <c r="E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</row>
    <row r="154" spans="1:49" x14ac:dyDescent="0.3">
      <c r="A154" s="39"/>
      <c r="B154" s="39"/>
      <c r="C154" s="39"/>
      <c r="E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</row>
    <row r="155" spans="1:49" x14ac:dyDescent="0.3">
      <c r="A155" s="39"/>
      <c r="B155" s="39"/>
      <c r="C155" s="39"/>
      <c r="E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</row>
    <row r="156" spans="1:49" x14ac:dyDescent="0.3">
      <c r="A156" s="39"/>
      <c r="B156" s="39"/>
      <c r="C156" s="39"/>
      <c r="E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</row>
    <row r="157" spans="1:49" x14ac:dyDescent="0.3">
      <c r="A157" s="39"/>
      <c r="B157" s="39"/>
      <c r="C157" s="39"/>
      <c r="E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</row>
    <row r="158" spans="1:49" x14ac:dyDescent="0.3">
      <c r="A158" s="39"/>
      <c r="B158" s="39"/>
      <c r="C158" s="39"/>
      <c r="E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</row>
    <row r="159" spans="1:49" x14ac:dyDescent="0.3">
      <c r="A159" s="39"/>
      <c r="B159" s="39"/>
      <c r="C159" s="39"/>
      <c r="E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</row>
    <row r="160" spans="1:49" x14ac:dyDescent="0.3">
      <c r="A160" s="39"/>
      <c r="B160" s="39"/>
      <c r="C160" s="39"/>
      <c r="E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</row>
    <row r="161" spans="1:49" x14ac:dyDescent="0.3">
      <c r="A161" s="39"/>
      <c r="B161" s="39"/>
      <c r="C161" s="39"/>
      <c r="E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</row>
    <row r="162" spans="1:49" x14ac:dyDescent="0.3">
      <c r="A162" s="39"/>
      <c r="B162" s="39"/>
      <c r="C162" s="39"/>
      <c r="E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</row>
    <row r="163" spans="1:49" x14ac:dyDescent="0.3">
      <c r="A163" s="39"/>
      <c r="B163" s="39"/>
      <c r="C163" s="39"/>
      <c r="E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</row>
    <row r="164" spans="1:49" x14ac:dyDescent="0.3">
      <c r="A164" s="39"/>
      <c r="B164" s="39"/>
      <c r="C164" s="39"/>
      <c r="E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</row>
    <row r="165" spans="1:49" x14ac:dyDescent="0.3">
      <c r="A165" s="39"/>
      <c r="B165" s="39"/>
      <c r="C165" s="39"/>
      <c r="E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</row>
    <row r="166" spans="1:49" x14ac:dyDescent="0.3">
      <c r="A166" s="39"/>
      <c r="B166" s="39"/>
      <c r="C166" s="39"/>
      <c r="E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</row>
    <row r="167" spans="1:49" x14ac:dyDescent="0.3">
      <c r="A167" s="39"/>
      <c r="B167" s="39"/>
      <c r="C167" s="39"/>
      <c r="E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</row>
    <row r="168" spans="1:49" x14ac:dyDescent="0.3">
      <c r="A168" s="39"/>
      <c r="B168" s="39"/>
      <c r="C168" s="39"/>
      <c r="E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</row>
    <row r="169" spans="1:49" x14ac:dyDescent="0.3">
      <c r="A169" s="39"/>
      <c r="B169" s="39"/>
      <c r="C169" s="39"/>
      <c r="E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</row>
    <row r="170" spans="1:49" x14ac:dyDescent="0.3">
      <c r="A170" s="39"/>
      <c r="B170" s="39"/>
      <c r="C170" s="39"/>
      <c r="E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</row>
    <row r="171" spans="1:49" x14ac:dyDescent="0.3">
      <c r="A171" s="39"/>
      <c r="B171" s="39"/>
      <c r="C171" s="39"/>
      <c r="E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</row>
    <row r="172" spans="1:49" x14ac:dyDescent="0.3">
      <c r="A172" s="39"/>
      <c r="B172" s="39"/>
      <c r="C172" s="39"/>
      <c r="E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</row>
    <row r="173" spans="1:49" x14ac:dyDescent="0.3">
      <c r="A173" s="39"/>
      <c r="B173" s="39"/>
      <c r="C173" s="39"/>
      <c r="E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</row>
    <row r="174" spans="1:49" x14ac:dyDescent="0.3">
      <c r="A174" s="39"/>
      <c r="B174" s="39"/>
      <c r="C174" s="39"/>
      <c r="E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</row>
    <row r="175" spans="1:49" x14ac:dyDescent="0.3">
      <c r="A175" s="39"/>
      <c r="B175" s="39"/>
      <c r="C175" s="39"/>
      <c r="E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</row>
    <row r="176" spans="1:49" x14ac:dyDescent="0.3">
      <c r="A176" s="39"/>
      <c r="B176" s="39"/>
      <c r="C176" s="39"/>
      <c r="E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</row>
    <row r="177" spans="1:49" x14ac:dyDescent="0.3">
      <c r="A177" s="39"/>
      <c r="B177" s="39"/>
      <c r="C177" s="39"/>
      <c r="E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</row>
    <row r="178" spans="1:49" x14ac:dyDescent="0.3">
      <c r="A178" s="39"/>
      <c r="B178" s="39"/>
      <c r="C178" s="39"/>
      <c r="E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</row>
    <row r="179" spans="1:49" x14ac:dyDescent="0.3">
      <c r="A179" s="39"/>
      <c r="B179" s="39"/>
      <c r="C179" s="39"/>
      <c r="E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</row>
    <row r="180" spans="1:49" x14ac:dyDescent="0.3">
      <c r="A180" s="39"/>
      <c r="B180" s="39"/>
      <c r="C180" s="39"/>
      <c r="E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</row>
    <row r="181" spans="1:49" x14ac:dyDescent="0.3">
      <c r="A181" s="39"/>
      <c r="B181" s="39"/>
      <c r="C181" s="39"/>
      <c r="E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</row>
    <row r="182" spans="1:49" x14ac:dyDescent="0.3">
      <c r="A182" s="39"/>
      <c r="B182" s="39"/>
      <c r="C182" s="39"/>
      <c r="E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</row>
    <row r="183" spans="1:49" x14ac:dyDescent="0.3">
      <c r="A183" s="39"/>
      <c r="B183" s="39"/>
      <c r="C183" s="39"/>
      <c r="E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</row>
    <row r="184" spans="1:49" x14ac:dyDescent="0.3">
      <c r="A184" s="39"/>
      <c r="B184" s="39"/>
      <c r="C184" s="39"/>
      <c r="E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</row>
    <row r="185" spans="1:49" x14ac:dyDescent="0.3">
      <c r="A185" s="39"/>
      <c r="B185" s="39"/>
      <c r="C185" s="39"/>
      <c r="E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</row>
    <row r="186" spans="1:49" x14ac:dyDescent="0.3">
      <c r="A186" s="39"/>
      <c r="B186" s="39"/>
      <c r="C186" s="39"/>
      <c r="E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</row>
    <row r="187" spans="1:49" x14ac:dyDescent="0.3">
      <c r="A187" s="39"/>
      <c r="B187" s="39"/>
      <c r="C187" s="39"/>
      <c r="E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</row>
    <row r="188" spans="1:49" x14ac:dyDescent="0.3">
      <c r="A188" s="39"/>
      <c r="B188" s="39"/>
      <c r="C188" s="39"/>
      <c r="E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</row>
    <row r="189" spans="1:49" x14ac:dyDescent="0.3">
      <c r="A189" s="39"/>
      <c r="B189" s="39"/>
      <c r="C189" s="39"/>
      <c r="E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</row>
    <row r="190" spans="1:49" x14ac:dyDescent="0.3">
      <c r="A190" s="39"/>
      <c r="B190" s="39"/>
      <c r="C190" s="39"/>
      <c r="E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</row>
    <row r="191" spans="1:49" x14ac:dyDescent="0.3">
      <c r="A191" s="39"/>
      <c r="B191" s="39"/>
      <c r="C191" s="39"/>
      <c r="E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</row>
    <row r="192" spans="1:49" x14ac:dyDescent="0.3">
      <c r="A192" s="39"/>
      <c r="B192" s="39"/>
      <c r="C192" s="39"/>
      <c r="E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</row>
    <row r="193" spans="1:49" x14ac:dyDescent="0.3">
      <c r="A193" s="39"/>
      <c r="B193" s="39"/>
      <c r="C193" s="39"/>
      <c r="E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</row>
    <row r="194" spans="1:49" x14ac:dyDescent="0.3">
      <c r="A194" s="39"/>
      <c r="B194" s="39"/>
      <c r="C194" s="39"/>
      <c r="E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</row>
    <row r="195" spans="1:49" x14ac:dyDescent="0.3">
      <c r="A195" s="39"/>
      <c r="B195" s="39"/>
      <c r="C195" s="39"/>
      <c r="E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</row>
    <row r="196" spans="1:49" x14ac:dyDescent="0.3">
      <c r="A196" s="39"/>
      <c r="B196" s="39"/>
      <c r="C196" s="39"/>
      <c r="E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</row>
    <row r="197" spans="1:49" x14ac:dyDescent="0.3">
      <c r="A197" s="39"/>
      <c r="B197" s="39"/>
      <c r="C197" s="39"/>
      <c r="E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</row>
    <row r="198" spans="1:49" x14ac:dyDescent="0.3">
      <c r="A198" s="39"/>
      <c r="B198" s="39"/>
      <c r="C198" s="39"/>
      <c r="E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</row>
    <row r="199" spans="1:49" x14ac:dyDescent="0.3">
      <c r="A199" s="39"/>
      <c r="B199" s="39"/>
      <c r="C199" s="39"/>
      <c r="E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</row>
    <row r="200" spans="1:49" x14ac:dyDescent="0.3">
      <c r="A200" s="39"/>
      <c r="B200" s="39"/>
      <c r="C200" s="39"/>
      <c r="E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</row>
    <row r="201" spans="1:49" x14ac:dyDescent="0.3">
      <c r="A201" s="39"/>
      <c r="B201" s="39"/>
      <c r="C201" s="39"/>
      <c r="E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</row>
    <row r="202" spans="1:49" x14ac:dyDescent="0.3">
      <c r="A202" s="39"/>
      <c r="B202" s="39"/>
      <c r="C202" s="39"/>
      <c r="E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</row>
    <row r="203" spans="1:49" x14ac:dyDescent="0.3">
      <c r="A203" s="39"/>
      <c r="B203" s="39"/>
      <c r="C203" s="39"/>
      <c r="E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</row>
    <row r="204" spans="1:49" x14ac:dyDescent="0.3">
      <c r="A204" s="39"/>
      <c r="B204" s="39"/>
      <c r="C204" s="39"/>
      <c r="E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</row>
    <row r="205" spans="1:49" x14ac:dyDescent="0.3">
      <c r="A205" s="39"/>
      <c r="B205" s="39"/>
      <c r="C205" s="39"/>
      <c r="E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</row>
    <row r="206" spans="1:49" x14ac:dyDescent="0.3">
      <c r="A206" s="39"/>
      <c r="B206" s="39"/>
      <c r="C206" s="39"/>
      <c r="E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</row>
    <row r="207" spans="1:49" x14ac:dyDescent="0.3">
      <c r="A207" s="39"/>
      <c r="B207" s="39"/>
      <c r="C207" s="39"/>
      <c r="E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</row>
    <row r="208" spans="1:49" x14ac:dyDescent="0.3">
      <c r="A208" s="39"/>
      <c r="B208" s="39"/>
      <c r="C208" s="39"/>
      <c r="E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</row>
    <row r="209" spans="1:49" x14ac:dyDescent="0.3">
      <c r="A209" s="39"/>
      <c r="B209" s="39"/>
      <c r="C209" s="39"/>
      <c r="E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</row>
    <row r="210" spans="1:49" x14ac:dyDescent="0.3">
      <c r="A210" s="39"/>
      <c r="B210" s="39"/>
      <c r="C210" s="39"/>
      <c r="E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</row>
    <row r="211" spans="1:49" x14ac:dyDescent="0.3">
      <c r="A211" s="39"/>
      <c r="B211" s="39"/>
      <c r="C211" s="39"/>
      <c r="E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</row>
    <row r="212" spans="1:49" x14ac:dyDescent="0.3">
      <c r="A212" s="39"/>
      <c r="B212" s="39"/>
      <c r="C212" s="39"/>
      <c r="E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</row>
    <row r="213" spans="1:49" x14ac:dyDescent="0.3">
      <c r="A213" s="39"/>
      <c r="B213" s="39"/>
      <c r="C213" s="39"/>
      <c r="E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</row>
    <row r="214" spans="1:49" x14ac:dyDescent="0.3">
      <c r="A214" s="39"/>
      <c r="B214" s="39"/>
      <c r="C214" s="39"/>
      <c r="E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</row>
    <row r="215" spans="1:49" x14ac:dyDescent="0.3">
      <c r="A215" s="39"/>
      <c r="B215" s="39"/>
      <c r="C215" s="39"/>
      <c r="E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</row>
    <row r="216" spans="1:49" x14ac:dyDescent="0.3">
      <c r="A216" s="39"/>
      <c r="B216" s="39"/>
      <c r="C216" s="39"/>
      <c r="E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</row>
    <row r="217" spans="1:49" x14ac:dyDescent="0.3">
      <c r="A217" s="39"/>
      <c r="B217" s="39"/>
      <c r="C217" s="39"/>
      <c r="E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</row>
    <row r="218" spans="1:49" x14ac:dyDescent="0.3">
      <c r="A218" s="39"/>
      <c r="B218" s="39"/>
      <c r="C218" s="39"/>
      <c r="E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</row>
    <row r="219" spans="1:49" x14ac:dyDescent="0.3">
      <c r="A219" s="39"/>
      <c r="B219" s="39"/>
      <c r="C219" s="39"/>
      <c r="E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</row>
    <row r="220" spans="1:49" x14ac:dyDescent="0.3">
      <c r="A220" s="39"/>
      <c r="B220" s="39"/>
      <c r="C220" s="39"/>
      <c r="E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</row>
    <row r="221" spans="1:49" x14ac:dyDescent="0.3">
      <c r="A221" s="39"/>
      <c r="B221" s="39"/>
      <c r="C221" s="39"/>
      <c r="E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</row>
    <row r="222" spans="1:49" x14ac:dyDescent="0.3">
      <c r="A222" s="39"/>
      <c r="B222" s="39"/>
      <c r="C222" s="39"/>
      <c r="E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</row>
    <row r="223" spans="1:49" x14ac:dyDescent="0.3">
      <c r="A223" s="39"/>
      <c r="B223" s="39"/>
      <c r="C223" s="39"/>
      <c r="E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</row>
    <row r="224" spans="1:49" x14ac:dyDescent="0.3">
      <c r="A224" s="39"/>
      <c r="B224" s="39"/>
      <c r="C224" s="39"/>
      <c r="E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</row>
    <row r="225" spans="1:49" x14ac:dyDescent="0.3">
      <c r="A225" s="39"/>
      <c r="B225" s="39"/>
      <c r="C225" s="39"/>
      <c r="E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</row>
    <row r="226" spans="1:49" x14ac:dyDescent="0.3">
      <c r="A226" s="39"/>
      <c r="B226" s="39"/>
      <c r="C226" s="39"/>
      <c r="E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</row>
    <row r="227" spans="1:49" x14ac:dyDescent="0.3">
      <c r="A227" s="39"/>
      <c r="B227" s="39"/>
      <c r="C227" s="39"/>
      <c r="E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</row>
    <row r="228" spans="1:49" x14ac:dyDescent="0.3">
      <c r="A228" s="39"/>
      <c r="B228" s="39"/>
      <c r="C228" s="39"/>
      <c r="E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</row>
    <row r="229" spans="1:49" x14ac:dyDescent="0.3">
      <c r="A229" s="39"/>
      <c r="B229" s="39"/>
      <c r="C229" s="39"/>
      <c r="E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</row>
    <row r="230" spans="1:49" x14ac:dyDescent="0.3">
      <c r="A230" s="39"/>
      <c r="B230" s="39"/>
      <c r="C230" s="39"/>
      <c r="E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</row>
    <row r="231" spans="1:49" x14ac:dyDescent="0.3">
      <c r="A231" s="39"/>
      <c r="B231" s="39"/>
      <c r="C231" s="39"/>
      <c r="E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</row>
    <row r="232" spans="1:49" x14ac:dyDescent="0.3">
      <c r="A232" s="39"/>
      <c r="B232" s="39"/>
      <c r="C232" s="39"/>
      <c r="E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</row>
    <row r="233" spans="1:49" x14ac:dyDescent="0.3">
      <c r="A233" s="39"/>
      <c r="B233" s="39"/>
      <c r="C233" s="39"/>
      <c r="E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</row>
    <row r="234" spans="1:49" x14ac:dyDescent="0.3">
      <c r="A234" s="39"/>
      <c r="B234" s="39"/>
      <c r="C234" s="39"/>
      <c r="E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</row>
    <row r="235" spans="1:49" x14ac:dyDescent="0.3">
      <c r="A235" s="39"/>
      <c r="B235" s="39"/>
      <c r="C235" s="39"/>
      <c r="E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</row>
    <row r="236" spans="1:49" x14ac:dyDescent="0.3">
      <c r="A236" s="39"/>
      <c r="B236" s="39"/>
      <c r="C236" s="39"/>
      <c r="E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</row>
    <row r="237" spans="1:49" x14ac:dyDescent="0.3">
      <c r="A237" s="39"/>
      <c r="B237" s="39"/>
      <c r="C237" s="39"/>
      <c r="E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</row>
    <row r="238" spans="1:49" x14ac:dyDescent="0.3">
      <c r="A238" s="39"/>
      <c r="B238" s="39"/>
      <c r="C238" s="39"/>
      <c r="E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</row>
    <row r="239" spans="1:49" x14ac:dyDescent="0.3">
      <c r="A239" s="39"/>
      <c r="B239" s="39"/>
      <c r="C239" s="39"/>
      <c r="E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</row>
    <row r="240" spans="1:49" x14ac:dyDescent="0.3">
      <c r="A240" s="39"/>
      <c r="B240" s="39"/>
      <c r="C240" s="39"/>
      <c r="E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</row>
    <row r="241" spans="1:49" x14ac:dyDescent="0.3">
      <c r="A241" s="39"/>
      <c r="B241" s="39"/>
      <c r="C241" s="39"/>
      <c r="E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</row>
    <row r="242" spans="1:49" x14ac:dyDescent="0.3">
      <c r="A242" s="39"/>
      <c r="B242" s="39"/>
      <c r="C242" s="39"/>
      <c r="E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</row>
    <row r="243" spans="1:49" x14ac:dyDescent="0.3">
      <c r="A243" s="39"/>
      <c r="B243" s="39"/>
      <c r="C243" s="39"/>
      <c r="E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</row>
    <row r="244" spans="1:49" x14ac:dyDescent="0.3">
      <c r="A244" s="39"/>
      <c r="B244" s="39"/>
      <c r="C244" s="39"/>
      <c r="E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</row>
    <row r="245" spans="1:49" x14ac:dyDescent="0.3">
      <c r="A245" s="39"/>
      <c r="B245" s="39"/>
      <c r="C245" s="39"/>
      <c r="E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</row>
    <row r="246" spans="1:49" x14ac:dyDescent="0.3">
      <c r="A246" s="39"/>
      <c r="B246" s="39"/>
      <c r="C246" s="39"/>
      <c r="E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</row>
    <row r="247" spans="1:49" x14ac:dyDescent="0.3">
      <c r="A247" s="39"/>
      <c r="B247" s="39"/>
      <c r="C247" s="39"/>
      <c r="E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</row>
    <row r="248" spans="1:49" x14ac:dyDescent="0.3">
      <c r="A248" s="39"/>
      <c r="B248" s="39"/>
      <c r="C248" s="39"/>
      <c r="E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</row>
    <row r="249" spans="1:49" x14ac:dyDescent="0.3">
      <c r="A249" s="39"/>
      <c r="B249" s="39"/>
      <c r="C249" s="39"/>
      <c r="E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</row>
    <row r="250" spans="1:49" x14ac:dyDescent="0.3">
      <c r="A250" s="39"/>
      <c r="B250" s="39"/>
      <c r="C250" s="39"/>
      <c r="E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</row>
    <row r="251" spans="1:49" x14ac:dyDescent="0.3">
      <c r="A251" s="39"/>
      <c r="B251" s="39"/>
      <c r="C251" s="39"/>
      <c r="E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</row>
    <row r="252" spans="1:49" x14ac:dyDescent="0.3">
      <c r="A252" s="39"/>
      <c r="B252" s="39"/>
      <c r="C252" s="39"/>
      <c r="E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</row>
    <row r="253" spans="1:49" x14ac:dyDescent="0.3">
      <c r="A253" s="39"/>
      <c r="B253" s="39"/>
      <c r="C253" s="39"/>
      <c r="E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</row>
    <row r="254" spans="1:49" x14ac:dyDescent="0.3">
      <c r="A254" s="39"/>
      <c r="B254" s="39"/>
      <c r="C254" s="39"/>
      <c r="E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</row>
    <row r="255" spans="1:49" x14ac:dyDescent="0.3">
      <c r="A255" s="39"/>
      <c r="B255" s="39"/>
      <c r="C255" s="39"/>
      <c r="E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</row>
    <row r="256" spans="1:49" x14ac:dyDescent="0.3">
      <c r="A256" s="39"/>
      <c r="B256" s="39"/>
      <c r="C256" s="39"/>
      <c r="E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</row>
    <row r="257" spans="1:49" x14ac:dyDescent="0.3">
      <c r="A257" s="39"/>
      <c r="B257" s="39"/>
      <c r="C257" s="39"/>
      <c r="E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</row>
    <row r="258" spans="1:49" x14ac:dyDescent="0.3">
      <c r="A258" s="39"/>
      <c r="B258" s="39"/>
      <c r="C258" s="39"/>
      <c r="E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</row>
    <row r="259" spans="1:49" x14ac:dyDescent="0.3">
      <c r="A259" s="39"/>
      <c r="B259" s="39"/>
      <c r="C259" s="39"/>
      <c r="E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</row>
    <row r="260" spans="1:49" x14ac:dyDescent="0.3">
      <c r="A260" s="39"/>
      <c r="B260" s="39"/>
      <c r="C260" s="39"/>
      <c r="E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</row>
    <row r="261" spans="1:49" x14ac:dyDescent="0.3">
      <c r="A261" s="39"/>
      <c r="B261" s="39"/>
      <c r="C261" s="39"/>
      <c r="E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</row>
    <row r="262" spans="1:49" x14ac:dyDescent="0.3">
      <c r="A262" s="39"/>
      <c r="B262" s="39"/>
      <c r="C262" s="39"/>
      <c r="E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</row>
    <row r="263" spans="1:49" x14ac:dyDescent="0.3">
      <c r="A263" s="39"/>
      <c r="B263" s="39"/>
      <c r="C263" s="39"/>
      <c r="E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</row>
    <row r="264" spans="1:49" x14ac:dyDescent="0.3">
      <c r="A264" s="39"/>
      <c r="B264" s="39"/>
      <c r="C264" s="39"/>
      <c r="E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</row>
    <row r="265" spans="1:49" x14ac:dyDescent="0.3">
      <c r="A265" s="39"/>
      <c r="B265" s="39"/>
      <c r="C265" s="39"/>
      <c r="E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</row>
    <row r="266" spans="1:49" x14ac:dyDescent="0.3">
      <c r="A266" s="39"/>
      <c r="B266" s="39"/>
      <c r="C266" s="39"/>
      <c r="E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</row>
    <row r="267" spans="1:49" x14ac:dyDescent="0.3">
      <c r="A267" s="39"/>
      <c r="B267" s="39"/>
      <c r="C267" s="39"/>
      <c r="E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</row>
    <row r="268" spans="1:49" x14ac:dyDescent="0.3">
      <c r="A268" s="39"/>
      <c r="B268" s="39"/>
      <c r="C268" s="39"/>
      <c r="E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</row>
    <row r="269" spans="1:49" x14ac:dyDescent="0.3">
      <c r="A269" s="39"/>
      <c r="B269" s="39"/>
      <c r="C269" s="39"/>
      <c r="E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</row>
    <row r="270" spans="1:49" x14ac:dyDescent="0.3">
      <c r="A270" s="39"/>
      <c r="B270" s="39"/>
      <c r="C270" s="39"/>
      <c r="E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</row>
    <row r="271" spans="1:49" x14ac:dyDescent="0.3">
      <c r="A271" s="39"/>
      <c r="B271" s="39"/>
      <c r="C271" s="39"/>
      <c r="E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</row>
    <row r="272" spans="1:49" x14ac:dyDescent="0.3">
      <c r="A272" s="39"/>
      <c r="B272" s="39"/>
      <c r="C272" s="39"/>
      <c r="E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</row>
    <row r="273" spans="1:49" x14ac:dyDescent="0.3">
      <c r="A273" s="39"/>
      <c r="B273" s="39"/>
      <c r="C273" s="39"/>
      <c r="E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</row>
    <row r="274" spans="1:49" x14ac:dyDescent="0.3">
      <c r="A274" s="39"/>
      <c r="B274" s="39"/>
      <c r="C274" s="39"/>
      <c r="E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</row>
    <row r="275" spans="1:49" x14ac:dyDescent="0.3">
      <c r="A275" s="39"/>
      <c r="B275" s="39"/>
      <c r="C275" s="39"/>
      <c r="E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</row>
    <row r="276" spans="1:49" x14ac:dyDescent="0.3">
      <c r="A276" s="39"/>
      <c r="B276" s="39"/>
      <c r="C276" s="39"/>
      <c r="E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</row>
    <row r="277" spans="1:49" x14ac:dyDescent="0.3">
      <c r="A277" s="39"/>
      <c r="B277" s="39"/>
      <c r="C277" s="39"/>
      <c r="E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</row>
    <row r="278" spans="1:49" x14ac:dyDescent="0.3">
      <c r="A278" s="39"/>
      <c r="B278" s="39"/>
      <c r="C278" s="39"/>
      <c r="E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</row>
    <row r="279" spans="1:49" x14ac:dyDescent="0.3">
      <c r="A279" s="39"/>
      <c r="B279" s="39"/>
      <c r="C279" s="39"/>
      <c r="E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</row>
    <row r="280" spans="1:49" x14ac:dyDescent="0.3">
      <c r="A280" s="39"/>
      <c r="B280" s="39"/>
      <c r="C280" s="39"/>
      <c r="E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</row>
    <row r="281" spans="1:49" x14ac:dyDescent="0.3">
      <c r="A281" s="39"/>
      <c r="B281" s="39"/>
      <c r="C281" s="39"/>
      <c r="E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</row>
    <row r="282" spans="1:49" x14ac:dyDescent="0.3">
      <c r="A282" s="39"/>
      <c r="B282" s="39"/>
      <c r="C282" s="39"/>
      <c r="E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</row>
    <row r="283" spans="1:49" x14ac:dyDescent="0.3">
      <c r="A283" s="39"/>
      <c r="B283" s="39"/>
      <c r="C283" s="39"/>
      <c r="E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</row>
    <row r="284" spans="1:49" x14ac:dyDescent="0.3">
      <c r="A284" s="39"/>
      <c r="B284" s="39"/>
      <c r="C284" s="39"/>
      <c r="E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</row>
    <row r="285" spans="1:49" x14ac:dyDescent="0.3">
      <c r="A285" s="39"/>
      <c r="B285" s="39"/>
      <c r="C285" s="39"/>
      <c r="E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</row>
    <row r="286" spans="1:49" x14ac:dyDescent="0.3">
      <c r="A286" s="39"/>
      <c r="B286" s="39"/>
      <c r="C286" s="39"/>
      <c r="E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</row>
    <row r="287" spans="1:49" x14ac:dyDescent="0.3">
      <c r="A287" s="39"/>
      <c r="B287" s="39"/>
      <c r="C287" s="39"/>
      <c r="E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</row>
    <row r="288" spans="1:49" x14ac:dyDescent="0.3">
      <c r="A288" s="39"/>
      <c r="B288" s="39"/>
      <c r="C288" s="39"/>
      <c r="E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</row>
    <row r="289" spans="1:49" x14ac:dyDescent="0.3">
      <c r="A289" s="39"/>
      <c r="B289" s="39"/>
      <c r="C289" s="39"/>
      <c r="E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</row>
    <row r="290" spans="1:49" x14ac:dyDescent="0.3">
      <c r="A290" s="39"/>
      <c r="B290" s="39"/>
      <c r="C290" s="39"/>
      <c r="E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</row>
    <row r="291" spans="1:49" x14ac:dyDescent="0.3">
      <c r="A291" s="39"/>
      <c r="B291" s="39"/>
      <c r="C291" s="39"/>
      <c r="E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</row>
    <row r="292" spans="1:49" x14ac:dyDescent="0.3">
      <c r="A292" s="39"/>
      <c r="B292" s="39"/>
      <c r="C292" s="39"/>
      <c r="E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</row>
    <row r="293" spans="1:49" x14ac:dyDescent="0.3">
      <c r="A293" s="39"/>
      <c r="B293" s="39"/>
      <c r="C293" s="39"/>
      <c r="E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</row>
    <row r="294" spans="1:49" x14ac:dyDescent="0.3">
      <c r="A294" s="39"/>
      <c r="B294" s="39"/>
      <c r="C294" s="39"/>
      <c r="E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</row>
    <row r="295" spans="1:49" x14ac:dyDescent="0.3">
      <c r="A295" s="39"/>
      <c r="B295" s="39"/>
      <c r="C295" s="39"/>
      <c r="E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</row>
    <row r="296" spans="1:49" x14ac:dyDescent="0.3">
      <c r="A296" s="39"/>
      <c r="B296" s="39"/>
      <c r="C296" s="39"/>
      <c r="E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</row>
    <row r="297" spans="1:49" x14ac:dyDescent="0.3">
      <c r="A297" s="39"/>
      <c r="B297" s="39"/>
      <c r="C297" s="39"/>
      <c r="E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</row>
    <row r="298" spans="1:49" x14ac:dyDescent="0.3">
      <c r="A298" s="39"/>
      <c r="B298" s="39"/>
      <c r="C298" s="39"/>
      <c r="E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</row>
    <row r="299" spans="1:49" x14ac:dyDescent="0.3">
      <c r="A299" s="39"/>
      <c r="B299" s="39"/>
      <c r="C299" s="39"/>
      <c r="E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</row>
    <row r="300" spans="1:49" x14ac:dyDescent="0.3">
      <c r="A300" s="39"/>
      <c r="B300" s="39"/>
      <c r="C300" s="39"/>
      <c r="E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</row>
    <row r="301" spans="1:49" x14ac:dyDescent="0.3">
      <c r="A301" s="39"/>
      <c r="B301" s="39"/>
      <c r="C301" s="39"/>
      <c r="E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</row>
    <row r="302" spans="1:49" x14ac:dyDescent="0.3">
      <c r="A302" s="39"/>
      <c r="B302" s="39"/>
      <c r="C302" s="39"/>
      <c r="E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</row>
    <row r="303" spans="1:49" x14ac:dyDescent="0.3">
      <c r="A303" s="39"/>
      <c r="B303" s="39"/>
      <c r="C303" s="39"/>
      <c r="E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</row>
    <row r="304" spans="1:49" x14ac:dyDescent="0.3">
      <c r="A304" s="39"/>
      <c r="B304" s="39"/>
      <c r="C304" s="39"/>
      <c r="E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</row>
    <row r="305" spans="1:49" x14ac:dyDescent="0.3">
      <c r="A305" s="39"/>
      <c r="B305" s="39"/>
      <c r="C305" s="39"/>
      <c r="E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</row>
    <row r="306" spans="1:49" x14ac:dyDescent="0.3">
      <c r="A306" s="39"/>
      <c r="B306" s="39"/>
      <c r="C306" s="39"/>
      <c r="E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</row>
    <row r="307" spans="1:49" x14ac:dyDescent="0.3">
      <c r="A307" s="39"/>
      <c r="B307" s="39"/>
      <c r="C307" s="39"/>
      <c r="E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</row>
    <row r="308" spans="1:49" x14ac:dyDescent="0.3">
      <c r="A308" s="39"/>
      <c r="B308" s="39"/>
      <c r="C308" s="39"/>
      <c r="E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</row>
    <row r="309" spans="1:49" x14ac:dyDescent="0.3">
      <c r="A309" s="39"/>
      <c r="B309" s="39"/>
      <c r="C309" s="39"/>
      <c r="E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</row>
    <row r="310" spans="1:49" x14ac:dyDescent="0.3">
      <c r="A310" s="39"/>
      <c r="B310" s="39"/>
      <c r="C310" s="39"/>
      <c r="E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</row>
    <row r="311" spans="1:49" x14ac:dyDescent="0.3">
      <c r="A311" s="39"/>
      <c r="B311" s="39"/>
      <c r="C311" s="39"/>
      <c r="E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</row>
    <row r="312" spans="1:49" x14ac:dyDescent="0.3">
      <c r="A312" s="39"/>
      <c r="B312" s="39"/>
      <c r="C312" s="39"/>
      <c r="E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</row>
    <row r="313" spans="1:49" x14ac:dyDescent="0.3">
      <c r="A313" s="39"/>
      <c r="B313" s="39"/>
      <c r="C313" s="39"/>
      <c r="E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</row>
    <row r="314" spans="1:49" x14ac:dyDescent="0.3">
      <c r="A314" s="39"/>
      <c r="B314" s="39"/>
      <c r="C314" s="39"/>
      <c r="E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</row>
    <row r="315" spans="1:49" x14ac:dyDescent="0.3">
      <c r="A315" s="39"/>
      <c r="B315" s="39"/>
      <c r="C315" s="39"/>
      <c r="E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</row>
    <row r="316" spans="1:49" x14ac:dyDescent="0.3">
      <c r="A316" s="39"/>
      <c r="B316" s="39"/>
      <c r="C316" s="39"/>
      <c r="E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</row>
    <row r="317" spans="1:49" x14ac:dyDescent="0.3">
      <c r="A317" s="39"/>
      <c r="B317" s="39"/>
      <c r="C317" s="39"/>
      <c r="E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</row>
    <row r="318" spans="1:49" x14ac:dyDescent="0.3">
      <c r="A318" s="39"/>
      <c r="B318" s="39"/>
      <c r="C318" s="39"/>
      <c r="E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</row>
    <row r="319" spans="1:49" x14ac:dyDescent="0.3">
      <c r="A319" s="39"/>
      <c r="B319" s="39"/>
      <c r="C319" s="39"/>
      <c r="E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</row>
    <row r="320" spans="1:49" x14ac:dyDescent="0.3">
      <c r="A320" s="39"/>
      <c r="B320" s="39"/>
      <c r="C320" s="39"/>
      <c r="E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</row>
    <row r="321" spans="1:49" x14ac:dyDescent="0.3">
      <c r="A321" s="39"/>
      <c r="B321" s="39"/>
      <c r="C321" s="39"/>
      <c r="E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</row>
    <row r="322" spans="1:49" x14ac:dyDescent="0.3">
      <c r="A322" s="39"/>
      <c r="B322" s="39"/>
      <c r="C322" s="39"/>
      <c r="E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</row>
    <row r="323" spans="1:49" x14ac:dyDescent="0.3">
      <c r="A323" s="39"/>
      <c r="B323" s="39"/>
      <c r="C323" s="39"/>
      <c r="E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</row>
    <row r="324" spans="1:49" x14ac:dyDescent="0.3">
      <c r="A324" s="39"/>
      <c r="B324" s="39"/>
      <c r="C324" s="39"/>
      <c r="E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</row>
    <row r="325" spans="1:49" x14ac:dyDescent="0.3">
      <c r="A325" s="39"/>
      <c r="B325" s="39"/>
      <c r="C325" s="39"/>
      <c r="E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</row>
    <row r="326" spans="1:49" x14ac:dyDescent="0.3">
      <c r="A326" s="39"/>
      <c r="B326" s="39"/>
      <c r="C326" s="39"/>
      <c r="E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</row>
    <row r="327" spans="1:49" x14ac:dyDescent="0.3">
      <c r="A327" s="39"/>
      <c r="B327" s="39"/>
      <c r="C327" s="39"/>
      <c r="E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</row>
    <row r="328" spans="1:49" x14ac:dyDescent="0.3">
      <c r="A328" s="39"/>
      <c r="B328" s="39"/>
      <c r="C328" s="39"/>
      <c r="E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</row>
    <row r="329" spans="1:49" x14ac:dyDescent="0.3">
      <c r="A329" s="39"/>
      <c r="B329" s="39"/>
      <c r="C329" s="39"/>
      <c r="E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</row>
    <row r="330" spans="1:49" x14ac:dyDescent="0.3">
      <c r="A330" s="39"/>
      <c r="B330" s="39"/>
      <c r="C330" s="39"/>
      <c r="E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</row>
    <row r="331" spans="1:49" x14ac:dyDescent="0.3">
      <c r="A331" s="39"/>
      <c r="B331" s="39"/>
      <c r="C331" s="39"/>
      <c r="E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</row>
    <row r="332" spans="1:49" x14ac:dyDescent="0.3">
      <c r="A332" s="39"/>
      <c r="B332" s="39"/>
      <c r="C332" s="39"/>
      <c r="E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</row>
    <row r="333" spans="1:49" x14ac:dyDescent="0.3">
      <c r="A333" s="39"/>
      <c r="B333" s="39"/>
      <c r="C333" s="39"/>
      <c r="E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</row>
    <row r="334" spans="1:49" x14ac:dyDescent="0.3">
      <c r="A334" s="39"/>
      <c r="B334" s="39"/>
      <c r="C334" s="39"/>
      <c r="E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</row>
    <row r="335" spans="1:49" x14ac:dyDescent="0.3">
      <c r="A335" s="39"/>
      <c r="B335" s="39"/>
      <c r="C335" s="39"/>
      <c r="E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</row>
    <row r="336" spans="1:49" x14ac:dyDescent="0.3">
      <c r="A336" s="39"/>
      <c r="B336" s="39"/>
      <c r="C336" s="39"/>
      <c r="E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</row>
    <row r="337" spans="1:49" x14ac:dyDescent="0.3">
      <c r="A337" s="39"/>
      <c r="B337" s="39"/>
      <c r="C337" s="39"/>
      <c r="E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</row>
    <row r="338" spans="1:49" x14ac:dyDescent="0.3">
      <c r="A338" s="39"/>
      <c r="B338" s="39"/>
      <c r="C338" s="39"/>
      <c r="E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</row>
    <row r="339" spans="1:49" x14ac:dyDescent="0.3">
      <c r="A339" s="39"/>
      <c r="B339" s="39"/>
      <c r="C339" s="39"/>
      <c r="E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</row>
    <row r="340" spans="1:49" x14ac:dyDescent="0.3">
      <c r="A340" s="39"/>
      <c r="B340" s="39"/>
      <c r="C340" s="39"/>
      <c r="E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</row>
    <row r="341" spans="1:49" x14ac:dyDescent="0.3">
      <c r="A341" s="39"/>
      <c r="B341" s="39"/>
      <c r="C341" s="39"/>
      <c r="E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</row>
    <row r="342" spans="1:49" x14ac:dyDescent="0.3">
      <c r="A342" s="39"/>
      <c r="B342" s="39"/>
      <c r="C342" s="39"/>
      <c r="E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</row>
    <row r="343" spans="1:49" x14ac:dyDescent="0.3">
      <c r="A343" s="39"/>
      <c r="B343" s="39"/>
      <c r="C343" s="39"/>
      <c r="E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</row>
    <row r="344" spans="1:49" x14ac:dyDescent="0.3">
      <c r="A344" s="39"/>
      <c r="B344" s="39"/>
      <c r="C344" s="39"/>
      <c r="E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</row>
    <row r="345" spans="1:49" x14ac:dyDescent="0.3">
      <c r="A345" s="39"/>
      <c r="B345" s="39"/>
      <c r="C345" s="39"/>
      <c r="E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</row>
    <row r="346" spans="1:49" x14ac:dyDescent="0.3">
      <c r="A346" s="39"/>
      <c r="B346" s="39"/>
      <c r="C346" s="39"/>
      <c r="E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</row>
    <row r="347" spans="1:49" x14ac:dyDescent="0.3">
      <c r="A347" s="39"/>
      <c r="B347" s="39"/>
      <c r="C347" s="39"/>
      <c r="E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</row>
    <row r="348" spans="1:49" x14ac:dyDescent="0.3">
      <c r="A348" s="39"/>
      <c r="B348" s="39"/>
      <c r="C348" s="39"/>
      <c r="E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</row>
    <row r="349" spans="1:49" x14ac:dyDescent="0.3">
      <c r="A349" s="39"/>
      <c r="B349" s="39"/>
      <c r="C349" s="39"/>
      <c r="E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</row>
    <row r="350" spans="1:49" x14ac:dyDescent="0.3">
      <c r="A350" s="39"/>
      <c r="B350" s="39"/>
      <c r="C350" s="39"/>
      <c r="E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</row>
    <row r="351" spans="1:49" x14ac:dyDescent="0.3">
      <c r="A351" s="39"/>
      <c r="B351" s="39"/>
      <c r="C351" s="39"/>
      <c r="E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</row>
    <row r="352" spans="1:49" x14ac:dyDescent="0.3">
      <c r="A352" s="39"/>
      <c r="B352" s="39"/>
      <c r="C352" s="39"/>
      <c r="E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</row>
    <row r="353" spans="1:49" x14ac:dyDescent="0.3">
      <c r="A353" s="39"/>
      <c r="B353" s="39"/>
      <c r="C353" s="39"/>
      <c r="E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</row>
    <row r="354" spans="1:49" x14ac:dyDescent="0.3">
      <c r="A354" s="39"/>
      <c r="B354" s="39"/>
      <c r="C354" s="39"/>
      <c r="E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</row>
    <row r="355" spans="1:49" x14ac:dyDescent="0.3">
      <c r="A355" s="39"/>
      <c r="B355" s="39"/>
      <c r="C355" s="39"/>
      <c r="E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</row>
    <row r="356" spans="1:49" x14ac:dyDescent="0.3">
      <c r="A356" s="39"/>
      <c r="B356" s="39"/>
      <c r="C356" s="39"/>
      <c r="E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</row>
    <row r="357" spans="1:49" x14ac:dyDescent="0.3">
      <c r="A357" s="39"/>
      <c r="B357" s="39"/>
      <c r="C357" s="39"/>
      <c r="E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</row>
    <row r="358" spans="1:49" x14ac:dyDescent="0.3">
      <c r="A358" s="39"/>
      <c r="B358" s="39"/>
      <c r="C358" s="39"/>
      <c r="E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</row>
    <row r="359" spans="1:49" x14ac:dyDescent="0.3">
      <c r="A359" s="39"/>
      <c r="B359" s="39"/>
      <c r="C359" s="39"/>
      <c r="E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</row>
    <row r="360" spans="1:49" x14ac:dyDescent="0.3">
      <c r="A360" s="39"/>
      <c r="B360" s="39"/>
      <c r="C360" s="39"/>
      <c r="E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</row>
    <row r="361" spans="1:49" x14ac:dyDescent="0.3">
      <c r="A361" s="39"/>
      <c r="B361" s="39"/>
      <c r="C361" s="39"/>
      <c r="E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</row>
    <row r="362" spans="1:49" x14ac:dyDescent="0.3">
      <c r="A362" s="39"/>
      <c r="B362" s="39"/>
      <c r="C362" s="39"/>
      <c r="E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</row>
    <row r="363" spans="1:49" x14ac:dyDescent="0.3">
      <c r="A363" s="39"/>
      <c r="B363" s="39"/>
      <c r="C363" s="39"/>
      <c r="E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</row>
    <row r="364" spans="1:49" x14ac:dyDescent="0.3">
      <c r="A364" s="39"/>
      <c r="B364" s="39"/>
      <c r="C364" s="39"/>
      <c r="E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</row>
    <row r="365" spans="1:49" x14ac:dyDescent="0.3">
      <c r="A365" s="39"/>
      <c r="B365" s="39"/>
      <c r="C365" s="39"/>
      <c r="E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</row>
    <row r="366" spans="1:49" x14ac:dyDescent="0.3">
      <c r="A366" s="39"/>
      <c r="B366" s="39"/>
      <c r="C366" s="39"/>
      <c r="E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</row>
    <row r="367" spans="1:49" x14ac:dyDescent="0.3">
      <c r="A367" s="39"/>
      <c r="B367" s="39"/>
      <c r="C367" s="39"/>
      <c r="E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</row>
    <row r="368" spans="1:49" x14ac:dyDescent="0.3">
      <c r="A368" s="39"/>
      <c r="B368" s="39"/>
      <c r="C368" s="39"/>
      <c r="E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</row>
    <row r="369" spans="1:49" x14ac:dyDescent="0.3">
      <c r="A369" s="39"/>
      <c r="B369" s="39"/>
      <c r="C369" s="39"/>
      <c r="E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</row>
    <row r="370" spans="1:49" x14ac:dyDescent="0.3">
      <c r="A370" s="39"/>
      <c r="B370" s="39"/>
      <c r="C370" s="39"/>
      <c r="E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</row>
    <row r="371" spans="1:49" x14ac:dyDescent="0.3">
      <c r="A371" s="39"/>
      <c r="B371" s="39"/>
      <c r="C371" s="39"/>
      <c r="E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</row>
    <row r="372" spans="1:49" x14ac:dyDescent="0.3">
      <c r="A372" s="39"/>
      <c r="B372" s="39"/>
      <c r="C372" s="39"/>
      <c r="E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</row>
    <row r="373" spans="1:49" x14ac:dyDescent="0.3">
      <c r="A373" s="39"/>
      <c r="B373" s="39"/>
      <c r="C373" s="39"/>
      <c r="E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</row>
    <row r="374" spans="1:49" x14ac:dyDescent="0.3">
      <c r="A374" s="39"/>
      <c r="B374" s="39"/>
      <c r="C374" s="39"/>
      <c r="E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</row>
    <row r="375" spans="1:49" x14ac:dyDescent="0.3">
      <c r="A375" s="39"/>
      <c r="B375" s="39"/>
      <c r="C375" s="39"/>
      <c r="E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</row>
    <row r="376" spans="1:49" x14ac:dyDescent="0.3">
      <c r="A376" s="39"/>
      <c r="B376" s="39"/>
      <c r="C376" s="39"/>
      <c r="E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</row>
    <row r="377" spans="1:49" x14ac:dyDescent="0.3">
      <c r="A377" s="39"/>
      <c r="B377" s="39"/>
      <c r="C377" s="39"/>
      <c r="E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</row>
    <row r="378" spans="1:49" x14ac:dyDescent="0.3">
      <c r="A378" s="39"/>
      <c r="B378" s="39"/>
      <c r="C378" s="39"/>
      <c r="E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</row>
    <row r="379" spans="1:49" x14ac:dyDescent="0.3">
      <c r="A379" s="39"/>
      <c r="B379" s="39"/>
      <c r="C379" s="39"/>
      <c r="E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</row>
    <row r="380" spans="1:49" x14ac:dyDescent="0.3">
      <c r="A380" s="39"/>
      <c r="B380" s="39"/>
      <c r="C380" s="39"/>
      <c r="E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</row>
    <row r="381" spans="1:49" x14ac:dyDescent="0.3">
      <c r="A381" s="39"/>
      <c r="B381" s="39"/>
      <c r="C381" s="39"/>
      <c r="E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</row>
    <row r="382" spans="1:49" x14ac:dyDescent="0.3">
      <c r="A382" s="39"/>
      <c r="B382" s="39"/>
      <c r="C382" s="39"/>
      <c r="E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</row>
    <row r="383" spans="1:49" x14ac:dyDescent="0.3">
      <c r="A383" s="39"/>
      <c r="B383" s="39"/>
      <c r="C383" s="39"/>
      <c r="E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</row>
    <row r="384" spans="1:49" x14ac:dyDescent="0.3">
      <c r="A384" s="39"/>
      <c r="B384" s="39"/>
      <c r="C384" s="39"/>
      <c r="E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</row>
    <row r="385" spans="1:49" x14ac:dyDescent="0.3">
      <c r="A385" s="39"/>
      <c r="B385" s="39"/>
      <c r="C385" s="39"/>
      <c r="E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</row>
    <row r="386" spans="1:49" x14ac:dyDescent="0.3">
      <c r="A386" s="39"/>
      <c r="B386" s="39"/>
      <c r="C386" s="39"/>
      <c r="E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</row>
    <row r="387" spans="1:49" x14ac:dyDescent="0.3">
      <c r="A387" s="39"/>
      <c r="B387" s="39"/>
      <c r="C387" s="39"/>
      <c r="E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</row>
    <row r="388" spans="1:49" x14ac:dyDescent="0.3">
      <c r="A388" s="39"/>
      <c r="B388" s="39"/>
      <c r="C388" s="39"/>
      <c r="E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</row>
    <row r="389" spans="1:49" x14ac:dyDescent="0.3">
      <c r="A389" s="39"/>
      <c r="B389" s="39"/>
      <c r="C389" s="39"/>
      <c r="E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</row>
    <row r="390" spans="1:49" x14ac:dyDescent="0.3">
      <c r="A390" s="39"/>
      <c r="B390" s="39"/>
      <c r="C390" s="39"/>
      <c r="E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</row>
    <row r="391" spans="1:49" x14ac:dyDescent="0.3">
      <c r="A391" s="39"/>
      <c r="B391" s="39"/>
      <c r="C391" s="39"/>
      <c r="E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</row>
    <row r="392" spans="1:49" x14ac:dyDescent="0.3">
      <c r="A392" s="39"/>
      <c r="B392" s="39"/>
      <c r="C392" s="39"/>
      <c r="E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</row>
    <row r="393" spans="1:49" x14ac:dyDescent="0.3">
      <c r="A393" s="39"/>
      <c r="B393" s="39"/>
      <c r="C393" s="39"/>
      <c r="E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</row>
    <row r="394" spans="1:49" x14ac:dyDescent="0.3">
      <c r="A394" s="39"/>
      <c r="B394" s="39"/>
      <c r="C394" s="39"/>
      <c r="E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</row>
    <row r="395" spans="1:49" x14ac:dyDescent="0.3">
      <c r="A395" s="39"/>
      <c r="B395" s="39"/>
      <c r="C395" s="39"/>
      <c r="E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</row>
    <row r="396" spans="1:49" x14ac:dyDescent="0.3">
      <c r="A396" s="39"/>
      <c r="B396" s="39"/>
      <c r="C396" s="39"/>
      <c r="E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</row>
    <row r="397" spans="1:49" x14ac:dyDescent="0.3">
      <c r="A397" s="39"/>
      <c r="B397" s="39"/>
      <c r="C397" s="39"/>
      <c r="E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</row>
    <row r="398" spans="1:49" x14ac:dyDescent="0.3">
      <c r="A398" s="39"/>
      <c r="B398" s="39"/>
      <c r="C398" s="39"/>
      <c r="E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</row>
    <row r="399" spans="1:49" x14ac:dyDescent="0.3">
      <c r="A399" s="39"/>
      <c r="B399" s="39"/>
      <c r="C399" s="39"/>
      <c r="E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</row>
    <row r="400" spans="1:49" x14ac:dyDescent="0.3">
      <c r="A400" s="39"/>
      <c r="B400" s="39"/>
      <c r="C400" s="39"/>
      <c r="E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</row>
    <row r="401" spans="1:49" x14ac:dyDescent="0.3">
      <c r="A401" s="39"/>
      <c r="B401" s="39"/>
      <c r="C401" s="39"/>
      <c r="E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</row>
    <row r="402" spans="1:49" x14ac:dyDescent="0.3">
      <c r="A402" s="39"/>
      <c r="B402" s="39"/>
      <c r="C402" s="39"/>
      <c r="E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</row>
    <row r="403" spans="1:49" x14ac:dyDescent="0.3">
      <c r="A403" s="39"/>
      <c r="B403" s="39"/>
      <c r="C403" s="39"/>
      <c r="E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</row>
    <row r="404" spans="1:49" x14ac:dyDescent="0.3">
      <c r="A404" s="39"/>
      <c r="B404" s="39"/>
      <c r="C404" s="39"/>
      <c r="E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</row>
    <row r="405" spans="1:49" x14ac:dyDescent="0.3">
      <c r="A405" s="39"/>
      <c r="B405" s="39"/>
      <c r="C405" s="39"/>
      <c r="E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</row>
    <row r="406" spans="1:49" x14ac:dyDescent="0.3">
      <c r="A406" s="39"/>
      <c r="B406" s="39"/>
      <c r="C406" s="39"/>
      <c r="E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</row>
    <row r="407" spans="1:49" x14ac:dyDescent="0.3">
      <c r="A407" s="39"/>
      <c r="B407" s="39"/>
      <c r="C407" s="39"/>
      <c r="E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</row>
    <row r="408" spans="1:49" x14ac:dyDescent="0.3">
      <c r="A408" s="39"/>
      <c r="B408" s="39"/>
      <c r="C408" s="39"/>
      <c r="E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</row>
    <row r="409" spans="1:49" x14ac:dyDescent="0.3">
      <c r="A409" s="39"/>
      <c r="B409" s="39"/>
      <c r="C409" s="39"/>
      <c r="E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</row>
    <row r="410" spans="1:49" x14ac:dyDescent="0.3">
      <c r="A410" s="39"/>
      <c r="B410" s="39"/>
      <c r="C410" s="39"/>
      <c r="E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</row>
    <row r="411" spans="1:49" x14ac:dyDescent="0.3">
      <c r="A411" s="39"/>
      <c r="B411" s="39"/>
      <c r="C411" s="39"/>
      <c r="E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</row>
    <row r="412" spans="1:49" x14ac:dyDescent="0.3">
      <c r="A412" s="39"/>
      <c r="B412" s="39"/>
      <c r="C412" s="39"/>
      <c r="E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</row>
    <row r="413" spans="1:49" x14ac:dyDescent="0.3">
      <c r="A413" s="39"/>
      <c r="B413" s="39"/>
      <c r="C413" s="39"/>
      <c r="E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</row>
    <row r="414" spans="1:49" x14ac:dyDescent="0.3">
      <c r="A414" s="39"/>
      <c r="B414" s="39"/>
      <c r="C414" s="39"/>
      <c r="E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</row>
    <row r="415" spans="1:49" x14ac:dyDescent="0.3">
      <c r="A415" s="39"/>
      <c r="B415" s="39"/>
      <c r="C415" s="39"/>
      <c r="E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</row>
    <row r="416" spans="1:49" x14ac:dyDescent="0.3">
      <c r="A416" s="39"/>
      <c r="B416" s="39"/>
      <c r="C416" s="39"/>
      <c r="E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</row>
    <row r="417" spans="1:49" x14ac:dyDescent="0.3">
      <c r="A417" s="39"/>
      <c r="B417" s="39"/>
      <c r="C417" s="39"/>
      <c r="E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</row>
    <row r="418" spans="1:49" x14ac:dyDescent="0.3">
      <c r="A418" s="39"/>
      <c r="B418" s="39"/>
      <c r="C418" s="39"/>
      <c r="E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</row>
    <row r="419" spans="1:49" x14ac:dyDescent="0.3">
      <c r="A419" s="39"/>
      <c r="B419" s="39"/>
      <c r="C419" s="39"/>
      <c r="E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</row>
    <row r="420" spans="1:49" x14ac:dyDescent="0.3">
      <c r="A420" s="39"/>
      <c r="B420" s="39"/>
      <c r="C420" s="39"/>
      <c r="E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</row>
    <row r="421" spans="1:49" x14ac:dyDescent="0.3">
      <c r="A421" s="39"/>
      <c r="B421" s="39"/>
      <c r="C421" s="39"/>
      <c r="E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</row>
    <row r="422" spans="1:49" x14ac:dyDescent="0.3">
      <c r="A422" s="39"/>
      <c r="B422" s="39"/>
      <c r="C422" s="39"/>
      <c r="E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</row>
    <row r="423" spans="1:49" x14ac:dyDescent="0.3">
      <c r="A423" s="39"/>
      <c r="B423" s="39"/>
      <c r="C423" s="39"/>
      <c r="E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</row>
    <row r="424" spans="1:49" x14ac:dyDescent="0.3">
      <c r="A424" s="39"/>
      <c r="B424" s="39"/>
      <c r="C424" s="39"/>
      <c r="E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</row>
    <row r="425" spans="1:49" x14ac:dyDescent="0.3">
      <c r="A425" s="39"/>
      <c r="B425" s="39"/>
      <c r="C425" s="39"/>
      <c r="E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</row>
    <row r="426" spans="1:49" x14ac:dyDescent="0.3">
      <c r="A426" s="39"/>
      <c r="B426" s="39"/>
      <c r="C426" s="39"/>
      <c r="E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</row>
    <row r="427" spans="1:49" x14ac:dyDescent="0.3">
      <c r="A427" s="39"/>
      <c r="B427" s="39"/>
      <c r="C427" s="39"/>
      <c r="E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</row>
    <row r="428" spans="1:49" x14ac:dyDescent="0.3">
      <c r="A428" s="39"/>
      <c r="B428" s="39"/>
      <c r="C428" s="39"/>
      <c r="E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</row>
    <row r="429" spans="1:49" x14ac:dyDescent="0.3">
      <c r="A429" s="39"/>
      <c r="B429" s="39"/>
      <c r="C429" s="39"/>
      <c r="E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</row>
    <row r="430" spans="1:49" x14ac:dyDescent="0.3">
      <c r="A430" s="39"/>
      <c r="B430" s="39"/>
      <c r="C430" s="39"/>
      <c r="E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</row>
    <row r="431" spans="1:49" x14ac:dyDescent="0.3">
      <c r="A431" s="39"/>
      <c r="B431" s="39"/>
      <c r="C431" s="39"/>
      <c r="E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</row>
    <row r="432" spans="1:49" x14ac:dyDescent="0.3">
      <c r="A432" s="39"/>
      <c r="B432" s="39"/>
      <c r="C432" s="39"/>
      <c r="E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</row>
    <row r="433" spans="1:49" x14ac:dyDescent="0.3">
      <c r="A433" s="39"/>
      <c r="B433" s="39"/>
      <c r="C433" s="39"/>
      <c r="E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</row>
    <row r="434" spans="1:49" x14ac:dyDescent="0.3">
      <c r="A434" s="39"/>
      <c r="B434" s="39"/>
      <c r="C434" s="39"/>
      <c r="E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</row>
    <row r="435" spans="1:49" x14ac:dyDescent="0.3">
      <c r="A435" s="39"/>
      <c r="B435" s="39"/>
      <c r="C435" s="39"/>
      <c r="E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</row>
    <row r="436" spans="1:49" x14ac:dyDescent="0.3">
      <c r="A436" s="39"/>
      <c r="B436" s="39"/>
      <c r="C436" s="39"/>
      <c r="E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</row>
    <row r="437" spans="1:49" x14ac:dyDescent="0.3">
      <c r="A437" s="39"/>
      <c r="B437" s="39"/>
      <c r="C437" s="39"/>
      <c r="E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</row>
    <row r="438" spans="1:49" x14ac:dyDescent="0.3">
      <c r="A438" s="39"/>
      <c r="B438" s="39"/>
      <c r="C438" s="39"/>
      <c r="E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</row>
    <row r="439" spans="1:49" x14ac:dyDescent="0.3">
      <c r="A439" s="39"/>
      <c r="B439" s="39"/>
      <c r="C439" s="39"/>
      <c r="E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</row>
    <row r="440" spans="1:49" x14ac:dyDescent="0.3">
      <c r="A440" s="39"/>
      <c r="B440" s="39"/>
      <c r="C440" s="39"/>
      <c r="E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</row>
    <row r="441" spans="1:49" x14ac:dyDescent="0.3">
      <c r="A441" s="39"/>
      <c r="B441" s="39"/>
      <c r="C441" s="39"/>
      <c r="E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</row>
    <row r="442" spans="1:49" x14ac:dyDescent="0.3">
      <c r="A442" s="39"/>
      <c r="B442" s="39"/>
      <c r="C442" s="39"/>
      <c r="E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</row>
    <row r="443" spans="1:49" x14ac:dyDescent="0.3">
      <c r="A443" s="39"/>
      <c r="B443" s="39"/>
      <c r="C443" s="39"/>
      <c r="E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</row>
    <row r="444" spans="1:49" x14ac:dyDescent="0.3">
      <c r="A444" s="39"/>
      <c r="B444" s="39"/>
      <c r="C444" s="39"/>
      <c r="E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</row>
    <row r="445" spans="1:49" x14ac:dyDescent="0.3">
      <c r="A445" s="39"/>
      <c r="B445" s="39"/>
      <c r="C445" s="39"/>
      <c r="E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</row>
    <row r="446" spans="1:49" x14ac:dyDescent="0.3">
      <c r="A446" s="39"/>
      <c r="B446" s="39"/>
      <c r="C446" s="39"/>
      <c r="E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</row>
    <row r="447" spans="1:49" x14ac:dyDescent="0.3">
      <c r="A447" s="39"/>
      <c r="B447" s="39"/>
      <c r="C447" s="39"/>
      <c r="E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</row>
    <row r="448" spans="1:49" x14ac:dyDescent="0.3">
      <c r="A448" s="39"/>
      <c r="B448" s="39"/>
      <c r="C448" s="39"/>
      <c r="E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</row>
    <row r="449" spans="1:49" x14ac:dyDescent="0.3">
      <c r="A449" s="39"/>
      <c r="B449" s="39"/>
      <c r="C449" s="39"/>
      <c r="E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</row>
    <row r="450" spans="1:49" x14ac:dyDescent="0.3">
      <c r="A450" s="39"/>
      <c r="B450" s="39"/>
      <c r="C450" s="39"/>
      <c r="E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</row>
    <row r="451" spans="1:49" x14ac:dyDescent="0.3">
      <c r="A451" s="39"/>
      <c r="B451" s="39"/>
      <c r="C451" s="39"/>
      <c r="E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</row>
    <row r="452" spans="1:49" x14ac:dyDescent="0.3">
      <c r="A452" s="39"/>
      <c r="B452" s="39"/>
      <c r="C452" s="39"/>
      <c r="E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</row>
    <row r="453" spans="1:49" x14ac:dyDescent="0.3">
      <c r="A453" s="39"/>
      <c r="B453" s="39"/>
      <c r="C453" s="39"/>
      <c r="E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</row>
    <row r="454" spans="1:49" x14ac:dyDescent="0.3">
      <c r="A454" s="39"/>
      <c r="B454" s="39"/>
      <c r="C454" s="39"/>
      <c r="E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</row>
    <row r="455" spans="1:49" x14ac:dyDescent="0.3">
      <c r="A455" s="39"/>
      <c r="B455" s="39"/>
      <c r="C455" s="39"/>
      <c r="E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</row>
    <row r="456" spans="1:49" x14ac:dyDescent="0.3">
      <c r="A456" s="39"/>
      <c r="B456" s="39"/>
      <c r="C456" s="39"/>
      <c r="E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</row>
    <row r="457" spans="1:49" x14ac:dyDescent="0.3">
      <c r="A457" s="39"/>
      <c r="B457" s="39"/>
      <c r="C457" s="39"/>
      <c r="E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</row>
    <row r="458" spans="1:49" x14ac:dyDescent="0.3">
      <c r="A458" s="39"/>
      <c r="B458" s="39"/>
      <c r="C458" s="39"/>
      <c r="E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</row>
    <row r="459" spans="1:49" x14ac:dyDescent="0.3">
      <c r="A459" s="39"/>
      <c r="B459" s="39"/>
      <c r="C459" s="39"/>
      <c r="E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</row>
    <row r="460" spans="1:49" x14ac:dyDescent="0.3">
      <c r="A460" s="39"/>
      <c r="B460" s="39"/>
      <c r="C460" s="39"/>
      <c r="E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</row>
    <row r="461" spans="1:49" x14ac:dyDescent="0.3">
      <c r="A461" s="39"/>
      <c r="B461" s="39"/>
      <c r="C461" s="39"/>
      <c r="E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</row>
    <row r="462" spans="1:49" x14ac:dyDescent="0.3">
      <c r="A462" s="39"/>
      <c r="B462" s="39"/>
      <c r="C462" s="39"/>
      <c r="E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</row>
    <row r="463" spans="1:49" x14ac:dyDescent="0.3">
      <c r="A463" s="39"/>
      <c r="B463" s="39"/>
      <c r="C463" s="39"/>
      <c r="E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</row>
    <row r="464" spans="1:49" x14ac:dyDescent="0.3">
      <c r="A464" s="39"/>
      <c r="B464" s="39"/>
      <c r="C464" s="39"/>
      <c r="E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</row>
    <row r="465" spans="1:49" x14ac:dyDescent="0.3">
      <c r="A465" s="39"/>
      <c r="B465" s="39"/>
      <c r="C465" s="39"/>
      <c r="E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</row>
    <row r="466" spans="1:49" x14ac:dyDescent="0.3">
      <c r="A466" s="39"/>
      <c r="B466" s="39"/>
      <c r="C466" s="39"/>
      <c r="E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</row>
    <row r="467" spans="1:49" x14ac:dyDescent="0.3">
      <c r="A467" s="39"/>
      <c r="B467" s="39"/>
      <c r="C467" s="39"/>
      <c r="E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</row>
    <row r="468" spans="1:49" x14ac:dyDescent="0.3">
      <c r="A468" s="39"/>
      <c r="B468" s="39"/>
      <c r="C468" s="39"/>
      <c r="E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</row>
    <row r="469" spans="1:49" x14ac:dyDescent="0.3">
      <c r="A469" s="39"/>
      <c r="B469" s="39"/>
      <c r="C469" s="39"/>
      <c r="E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</row>
    <row r="470" spans="1:49" x14ac:dyDescent="0.3">
      <c r="A470" s="39"/>
      <c r="B470" s="39"/>
      <c r="C470" s="39"/>
      <c r="E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</row>
    <row r="471" spans="1:49" x14ac:dyDescent="0.3">
      <c r="A471" s="39"/>
      <c r="B471" s="39"/>
      <c r="C471" s="39"/>
      <c r="E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</row>
    <row r="472" spans="1:49" x14ac:dyDescent="0.3">
      <c r="A472" s="39"/>
      <c r="B472" s="39"/>
      <c r="C472" s="39"/>
      <c r="E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</row>
    <row r="473" spans="1:49" x14ac:dyDescent="0.3">
      <c r="A473" s="39"/>
      <c r="B473" s="39"/>
      <c r="C473" s="39"/>
      <c r="E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</row>
    <row r="474" spans="1:49" x14ac:dyDescent="0.3">
      <c r="A474" s="39"/>
      <c r="B474" s="39"/>
      <c r="C474" s="39"/>
      <c r="E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</row>
    <row r="475" spans="1:49" x14ac:dyDescent="0.3">
      <c r="A475" s="39"/>
      <c r="B475" s="39"/>
      <c r="C475" s="39"/>
      <c r="E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</row>
    <row r="476" spans="1:49" x14ac:dyDescent="0.3">
      <c r="A476" s="39"/>
      <c r="B476" s="39"/>
      <c r="C476" s="39"/>
      <c r="E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</row>
    <row r="477" spans="1:49" x14ac:dyDescent="0.3">
      <c r="A477" s="39"/>
      <c r="B477" s="39"/>
      <c r="C477" s="39"/>
      <c r="E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</row>
    <row r="478" spans="1:49" x14ac:dyDescent="0.3">
      <c r="A478" s="39"/>
      <c r="B478" s="39"/>
      <c r="C478" s="39"/>
      <c r="E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</row>
    <row r="479" spans="1:49" x14ac:dyDescent="0.3">
      <c r="A479" s="39"/>
      <c r="B479" s="39"/>
      <c r="C479" s="39"/>
      <c r="E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</row>
    <row r="480" spans="1:49" x14ac:dyDescent="0.3">
      <c r="A480" s="39"/>
      <c r="B480" s="39"/>
      <c r="C480" s="39"/>
      <c r="E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</row>
    <row r="481" spans="1:49" x14ac:dyDescent="0.3">
      <c r="A481" s="39"/>
      <c r="B481" s="39"/>
      <c r="C481" s="39"/>
      <c r="E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</row>
    <row r="482" spans="1:49" x14ac:dyDescent="0.3">
      <c r="A482" s="39"/>
      <c r="B482" s="39"/>
      <c r="C482" s="39"/>
      <c r="E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</row>
    <row r="483" spans="1:49" x14ac:dyDescent="0.3">
      <c r="A483" s="39"/>
      <c r="B483" s="39"/>
      <c r="C483" s="39"/>
      <c r="E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</row>
    <row r="484" spans="1:49" x14ac:dyDescent="0.3">
      <c r="A484" s="39"/>
      <c r="B484" s="39"/>
      <c r="C484" s="39"/>
      <c r="E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</row>
    <row r="485" spans="1:49" x14ac:dyDescent="0.3">
      <c r="A485" s="39"/>
      <c r="B485" s="39"/>
      <c r="C485" s="39"/>
      <c r="E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</row>
    <row r="486" spans="1:49" x14ac:dyDescent="0.3">
      <c r="A486" s="39"/>
      <c r="B486" s="39"/>
      <c r="C486" s="39"/>
      <c r="E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</row>
    <row r="487" spans="1:49" x14ac:dyDescent="0.3">
      <c r="A487" s="39"/>
      <c r="B487" s="39"/>
      <c r="C487" s="39"/>
      <c r="E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</row>
    <row r="488" spans="1:49" x14ac:dyDescent="0.3">
      <c r="A488" s="39"/>
      <c r="B488" s="39"/>
      <c r="C488" s="39"/>
      <c r="E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</row>
    <row r="489" spans="1:49" x14ac:dyDescent="0.3">
      <c r="A489" s="39"/>
      <c r="B489" s="39"/>
      <c r="C489" s="39"/>
      <c r="E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</row>
    <row r="490" spans="1:49" x14ac:dyDescent="0.3">
      <c r="A490" s="39"/>
      <c r="B490" s="39"/>
      <c r="C490" s="39"/>
      <c r="E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</row>
    <row r="491" spans="1:49" x14ac:dyDescent="0.3">
      <c r="A491" s="39"/>
      <c r="B491" s="39"/>
      <c r="C491" s="39"/>
      <c r="E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</row>
    <row r="492" spans="1:49" x14ac:dyDescent="0.3">
      <c r="A492" s="39"/>
      <c r="B492" s="39"/>
      <c r="C492" s="39"/>
      <c r="E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</row>
    <row r="493" spans="1:49" x14ac:dyDescent="0.3">
      <c r="A493" s="39"/>
      <c r="B493" s="39"/>
      <c r="C493" s="39"/>
      <c r="E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</row>
    <row r="494" spans="1:49" x14ac:dyDescent="0.3">
      <c r="A494" s="39"/>
      <c r="B494" s="39"/>
      <c r="C494" s="39"/>
      <c r="E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</row>
    <row r="495" spans="1:49" x14ac:dyDescent="0.3">
      <c r="A495" s="39"/>
      <c r="B495" s="39"/>
      <c r="C495" s="39"/>
      <c r="E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</row>
    <row r="496" spans="1:49" x14ac:dyDescent="0.3">
      <c r="A496" s="39"/>
      <c r="B496" s="39"/>
      <c r="C496" s="39"/>
      <c r="E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</row>
    <row r="497" spans="1:49" x14ac:dyDescent="0.3">
      <c r="A497" s="39"/>
      <c r="B497" s="39"/>
      <c r="C497" s="39"/>
      <c r="E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</row>
    <row r="498" spans="1:49" x14ac:dyDescent="0.3">
      <c r="A498" s="39"/>
      <c r="B498" s="39"/>
      <c r="C498" s="39"/>
      <c r="E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</row>
    <row r="499" spans="1:49" x14ac:dyDescent="0.3">
      <c r="A499" s="39"/>
      <c r="B499" s="39"/>
      <c r="C499" s="39"/>
      <c r="E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</row>
    <row r="500" spans="1:49" x14ac:dyDescent="0.3">
      <c r="A500" s="39"/>
      <c r="B500" s="39"/>
      <c r="C500" s="39"/>
      <c r="E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</row>
    <row r="501" spans="1:49" x14ac:dyDescent="0.3">
      <c r="A501" s="39"/>
      <c r="B501" s="39"/>
      <c r="C501" s="39"/>
      <c r="E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</row>
    <row r="502" spans="1:49" x14ac:dyDescent="0.3">
      <c r="A502" s="39"/>
      <c r="B502" s="39"/>
      <c r="C502" s="39"/>
      <c r="E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</row>
    <row r="503" spans="1:49" x14ac:dyDescent="0.3">
      <c r="A503" s="39"/>
      <c r="B503" s="39"/>
      <c r="C503" s="39"/>
      <c r="E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</row>
    <row r="504" spans="1:49" x14ac:dyDescent="0.3">
      <c r="A504" s="39"/>
      <c r="B504" s="39"/>
      <c r="C504" s="39"/>
      <c r="E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</row>
    <row r="505" spans="1:49" x14ac:dyDescent="0.3">
      <c r="A505" s="39"/>
      <c r="B505" s="39"/>
      <c r="C505" s="39"/>
      <c r="E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</row>
    <row r="506" spans="1:49" x14ac:dyDescent="0.3">
      <c r="A506" s="39"/>
      <c r="B506" s="39"/>
      <c r="C506" s="39"/>
      <c r="E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</row>
    <row r="507" spans="1:49" x14ac:dyDescent="0.3">
      <c r="A507" s="39"/>
      <c r="B507" s="39"/>
      <c r="C507" s="39"/>
      <c r="E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</row>
    <row r="508" spans="1:49" x14ac:dyDescent="0.3">
      <c r="A508" s="39"/>
      <c r="B508" s="39"/>
      <c r="C508" s="39"/>
      <c r="E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</row>
    <row r="509" spans="1:49" x14ac:dyDescent="0.3">
      <c r="A509" s="39"/>
      <c r="B509" s="39"/>
      <c r="C509" s="39"/>
      <c r="E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</row>
    <row r="510" spans="1:49" x14ac:dyDescent="0.3">
      <c r="A510" s="39"/>
      <c r="B510" s="39"/>
      <c r="C510" s="39"/>
      <c r="E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</row>
    <row r="511" spans="1:49" x14ac:dyDescent="0.3">
      <c r="A511" s="39"/>
      <c r="B511" s="39"/>
      <c r="C511" s="39"/>
      <c r="E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</row>
    <row r="512" spans="1:49" x14ac:dyDescent="0.3">
      <c r="A512" s="39"/>
      <c r="B512" s="39"/>
      <c r="C512" s="39"/>
      <c r="E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</row>
    <row r="513" spans="1:49" x14ac:dyDescent="0.3">
      <c r="A513" s="39"/>
      <c r="B513" s="39"/>
      <c r="C513" s="39"/>
      <c r="E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</row>
    <row r="514" spans="1:49" x14ac:dyDescent="0.3">
      <c r="A514" s="39"/>
      <c r="B514" s="39"/>
      <c r="C514" s="39"/>
      <c r="E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</row>
    <row r="515" spans="1:49" x14ac:dyDescent="0.3">
      <c r="A515" s="39"/>
      <c r="B515" s="39"/>
      <c r="C515" s="39"/>
      <c r="E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</row>
    <row r="516" spans="1:49" x14ac:dyDescent="0.3">
      <c r="A516" s="39"/>
      <c r="B516" s="39"/>
      <c r="C516" s="39"/>
      <c r="E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</row>
    <row r="517" spans="1:49" x14ac:dyDescent="0.3">
      <c r="A517" s="39"/>
      <c r="B517" s="39"/>
      <c r="C517" s="39"/>
      <c r="E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</row>
    <row r="518" spans="1:49" x14ac:dyDescent="0.3">
      <c r="A518" s="39"/>
      <c r="B518" s="39"/>
      <c r="C518" s="39"/>
      <c r="E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</row>
    <row r="519" spans="1:49" x14ac:dyDescent="0.3">
      <c r="A519" s="39"/>
      <c r="B519" s="39"/>
      <c r="C519" s="39"/>
      <c r="E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</row>
    <row r="520" spans="1:49" x14ac:dyDescent="0.3">
      <c r="A520" s="39"/>
      <c r="B520" s="39"/>
      <c r="C520" s="39"/>
      <c r="E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</row>
    <row r="521" spans="1:49" x14ac:dyDescent="0.3">
      <c r="A521" s="39"/>
      <c r="B521" s="39"/>
      <c r="C521" s="39"/>
      <c r="E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</row>
    <row r="522" spans="1:49" x14ac:dyDescent="0.3">
      <c r="A522" s="39"/>
      <c r="B522" s="39"/>
      <c r="C522" s="39"/>
      <c r="E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</row>
    <row r="523" spans="1:49" x14ac:dyDescent="0.3">
      <c r="A523" s="39"/>
      <c r="B523" s="39"/>
      <c r="C523" s="39"/>
      <c r="E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</row>
    <row r="524" spans="1:49" x14ac:dyDescent="0.3">
      <c r="A524" s="39"/>
      <c r="B524" s="39"/>
      <c r="C524" s="39"/>
      <c r="E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</row>
    <row r="525" spans="1:49" x14ac:dyDescent="0.3">
      <c r="A525" s="39"/>
      <c r="B525" s="39"/>
      <c r="C525" s="39"/>
      <c r="E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</row>
    <row r="526" spans="1:49" x14ac:dyDescent="0.3">
      <c r="A526" s="39"/>
      <c r="B526" s="39"/>
      <c r="C526" s="39"/>
      <c r="E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</row>
    <row r="527" spans="1:49" x14ac:dyDescent="0.3">
      <c r="A527" s="39"/>
      <c r="B527" s="39"/>
      <c r="C527" s="39"/>
      <c r="E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</row>
    <row r="528" spans="1:49" x14ac:dyDescent="0.3">
      <c r="A528" s="39"/>
      <c r="B528" s="39"/>
      <c r="C528" s="39"/>
      <c r="E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</row>
    <row r="529" spans="1:49" x14ac:dyDescent="0.3">
      <c r="A529" s="39"/>
      <c r="B529" s="39"/>
      <c r="C529" s="39"/>
      <c r="E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</row>
    <row r="530" spans="1:49" x14ac:dyDescent="0.3">
      <c r="A530" s="39"/>
      <c r="B530" s="39"/>
      <c r="C530" s="39"/>
      <c r="E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</row>
    <row r="531" spans="1:49" x14ac:dyDescent="0.3">
      <c r="A531" s="39"/>
      <c r="B531" s="39"/>
      <c r="C531" s="39"/>
      <c r="E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</row>
    <row r="532" spans="1:49" x14ac:dyDescent="0.3">
      <c r="A532" s="39"/>
      <c r="B532" s="39"/>
      <c r="C532" s="39"/>
      <c r="E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</row>
    <row r="533" spans="1:49" x14ac:dyDescent="0.3">
      <c r="A533" s="39"/>
      <c r="B533" s="39"/>
      <c r="C533" s="39"/>
      <c r="E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</row>
    <row r="534" spans="1:49" x14ac:dyDescent="0.3">
      <c r="A534" s="39"/>
      <c r="B534" s="39"/>
      <c r="C534" s="39"/>
      <c r="E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</row>
    <row r="535" spans="1:49" x14ac:dyDescent="0.3">
      <c r="A535" s="39"/>
      <c r="B535" s="39"/>
      <c r="C535" s="39"/>
      <c r="E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</row>
    <row r="536" spans="1:49" x14ac:dyDescent="0.3">
      <c r="A536" s="39"/>
      <c r="B536" s="39"/>
      <c r="C536" s="39"/>
      <c r="E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</row>
    <row r="537" spans="1:49" x14ac:dyDescent="0.3">
      <c r="A537" s="39"/>
      <c r="B537" s="39"/>
      <c r="C537" s="39"/>
      <c r="E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</row>
    <row r="538" spans="1:49" x14ac:dyDescent="0.3">
      <c r="A538" s="39"/>
      <c r="B538" s="39"/>
      <c r="C538" s="39"/>
      <c r="E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</row>
    <row r="539" spans="1:49" x14ac:dyDescent="0.3">
      <c r="A539" s="39"/>
      <c r="B539" s="39"/>
      <c r="C539" s="39"/>
      <c r="E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</row>
    <row r="540" spans="1:49" x14ac:dyDescent="0.3">
      <c r="A540" s="39"/>
      <c r="B540" s="39"/>
      <c r="C540" s="39"/>
      <c r="E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</row>
    <row r="541" spans="1:49" x14ac:dyDescent="0.3">
      <c r="A541" s="39"/>
      <c r="B541" s="39"/>
      <c r="C541" s="39"/>
      <c r="E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</row>
    <row r="542" spans="1:49" x14ac:dyDescent="0.3">
      <c r="A542" s="39"/>
      <c r="B542" s="39"/>
      <c r="C542" s="39"/>
      <c r="E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</row>
    <row r="543" spans="1:49" x14ac:dyDescent="0.3">
      <c r="A543" s="39"/>
      <c r="B543" s="39"/>
      <c r="C543" s="39"/>
      <c r="E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</row>
    <row r="544" spans="1:49" x14ac:dyDescent="0.3">
      <c r="A544" s="39"/>
      <c r="B544" s="39"/>
      <c r="C544" s="39"/>
      <c r="E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</row>
    <row r="545" spans="1:49" x14ac:dyDescent="0.3">
      <c r="A545" s="39"/>
      <c r="B545" s="39"/>
      <c r="C545" s="39"/>
      <c r="E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</row>
    <row r="546" spans="1:49" x14ac:dyDescent="0.3">
      <c r="A546" s="39"/>
      <c r="B546" s="39"/>
      <c r="C546" s="39"/>
      <c r="E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</row>
    <row r="547" spans="1:49" x14ac:dyDescent="0.3">
      <c r="A547" s="39"/>
      <c r="B547" s="39"/>
      <c r="C547" s="39"/>
      <c r="E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</row>
    <row r="548" spans="1:49" x14ac:dyDescent="0.3">
      <c r="A548" s="39"/>
      <c r="B548" s="39"/>
      <c r="C548" s="39"/>
      <c r="E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</row>
    <row r="549" spans="1:49" x14ac:dyDescent="0.3">
      <c r="A549" s="39"/>
      <c r="B549" s="39"/>
      <c r="C549" s="39"/>
      <c r="E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</row>
    <row r="550" spans="1:49" x14ac:dyDescent="0.3">
      <c r="A550" s="39"/>
      <c r="B550" s="39"/>
      <c r="C550" s="39"/>
      <c r="E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</row>
    <row r="551" spans="1:49" x14ac:dyDescent="0.3">
      <c r="A551" s="39"/>
      <c r="B551" s="39"/>
      <c r="C551" s="39"/>
      <c r="E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</row>
    <row r="552" spans="1:49" x14ac:dyDescent="0.3">
      <c r="A552" s="39"/>
      <c r="B552" s="39"/>
      <c r="C552" s="39"/>
      <c r="E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</row>
    <row r="553" spans="1:49" x14ac:dyDescent="0.3">
      <c r="A553" s="39"/>
      <c r="B553" s="39"/>
      <c r="C553" s="39"/>
      <c r="E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</row>
    <row r="554" spans="1:49" x14ac:dyDescent="0.3">
      <c r="A554" s="39"/>
      <c r="B554" s="39"/>
      <c r="C554" s="39"/>
      <c r="E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</row>
    <row r="555" spans="1:49" x14ac:dyDescent="0.3">
      <c r="A555" s="39"/>
      <c r="B555" s="39"/>
      <c r="C555" s="39"/>
      <c r="E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</row>
    <row r="556" spans="1:49" x14ac:dyDescent="0.3">
      <c r="A556" s="39"/>
      <c r="B556" s="39"/>
      <c r="C556" s="39"/>
      <c r="E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</row>
    <row r="557" spans="1:49" x14ac:dyDescent="0.3">
      <c r="A557" s="39"/>
      <c r="B557" s="39"/>
      <c r="C557" s="39"/>
      <c r="E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</row>
    <row r="558" spans="1:49" x14ac:dyDescent="0.3">
      <c r="A558" s="39"/>
      <c r="B558" s="39"/>
      <c r="C558" s="39"/>
      <c r="E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</row>
    <row r="559" spans="1:49" x14ac:dyDescent="0.3">
      <c r="A559" s="39"/>
      <c r="B559" s="39"/>
      <c r="C559" s="39"/>
      <c r="E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</row>
    <row r="560" spans="1:49" x14ac:dyDescent="0.3">
      <c r="A560" s="39"/>
      <c r="B560" s="39"/>
      <c r="C560" s="39"/>
      <c r="E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</row>
    <row r="561" spans="1:49" x14ac:dyDescent="0.3">
      <c r="A561" s="39"/>
      <c r="B561" s="39"/>
      <c r="C561" s="39"/>
      <c r="E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</row>
    <row r="562" spans="1:49" x14ac:dyDescent="0.3">
      <c r="A562" s="39"/>
      <c r="B562" s="39"/>
      <c r="C562" s="39"/>
      <c r="E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</row>
    <row r="563" spans="1:49" x14ac:dyDescent="0.3">
      <c r="A563" s="39"/>
      <c r="B563" s="39"/>
      <c r="C563" s="39"/>
      <c r="E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</row>
    <row r="564" spans="1:49" x14ac:dyDescent="0.3">
      <c r="A564" s="39"/>
      <c r="B564" s="39"/>
      <c r="C564" s="39"/>
      <c r="E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</row>
    <row r="565" spans="1:49" x14ac:dyDescent="0.3">
      <c r="A565" s="39"/>
      <c r="B565" s="39"/>
      <c r="C565" s="39"/>
      <c r="E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</row>
    <row r="566" spans="1:49" x14ac:dyDescent="0.3">
      <c r="A566" s="39"/>
      <c r="B566" s="39"/>
      <c r="C566" s="39"/>
      <c r="E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</row>
    <row r="567" spans="1:49" x14ac:dyDescent="0.3">
      <c r="A567" s="39"/>
      <c r="B567" s="39"/>
      <c r="C567" s="39"/>
      <c r="E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</row>
    <row r="568" spans="1:49" x14ac:dyDescent="0.3">
      <c r="A568" s="39"/>
      <c r="B568" s="39"/>
      <c r="C568" s="39"/>
      <c r="E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</row>
    <row r="569" spans="1:49" x14ac:dyDescent="0.3">
      <c r="A569" s="39"/>
      <c r="B569" s="39"/>
      <c r="C569" s="39"/>
      <c r="E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</row>
    <row r="570" spans="1:49" x14ac:dyDescent="0.3">
      <c r="A570" s="39"/>
      <c r="B570" s="39"/>
      <c r="C570" s="39"/>
      <c r="E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</row>
    <row r="571" spans="1:49" x14ac:dyDescent="0.3">
      <c r="A571" s="39"/>
      <c r="B571" s="39"/>
      <c r="C571" s="39"/>
      <c r="E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</row>
    <row r="572" spans="1:49" x14ac:dyDescent="0.3">
      <c r="A572" s="39"/>
      <c r="B572" s="39"/>
      <c r="C572" s="39"/>
      <c r="E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</row>
    <row r="573" spans="1:49" x14ac:dyDescent="0.3">
      <c r="A573" s="39"/>
      <c r="B573" s="39"/>
      <c r="C573" s="39"/>
      <c r="E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</row>
    <row r="574" spans="1:49" x14ac:dyDescent="0.3">
      <c r="A574" s="39"/>
      <c r="B574" s="39"/>
      <c r="C574" s="39"/>
      <c r="E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</row>
    <row r="575" spans="1:49" x14ac:dyDescent="0.3">
      <c r="A575" s="39"/>
      <c r="B575" s="39"/>
      <c r="C575" s="39"/>
      <c r="E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</row>
    <row r="576" spans="1:49" x14ac:dyDescent="0.3">
      <c r="A576" s="39"/>
      <c r="B576" s="39"/>
      <c r="C576" s="39"/>
      <c r="E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</row>
    <row r="577" spans="1:49" x14ac:dyDescent="0.3">
      <c r="A577" s="39"/>
      <c r="B577" s="39"/>
      <c r="C577" s="39"/>
      <c r="E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</row>
    <row r="578" spans="1:49" x14ac:dyDescent="0.3">
      <c r="A578" s="39"/>
      <c r="B578" s="39"/>
      <c r="C578" s="39"/>
      <c r="E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</row>
    <row r="579" spans="1:49" x14ac:dyDescent="0.3">
      <c r="A579" s="39"/>
      <c r="B579" s="39"/>
      <c r="C579" s="39"/>
      <c r="E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</row>
    <row r="580" spans="1:49" x14ac:dyDescent="0.3">
      <c r="A580" s="39"/>
      <c r="B580" s="39"/>
      <c r="C580" s="39"/>
      <c r="E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</row>
    <row r="581" spans="1:49" x14ac:dyDescent="0.3">
      <c r="A581" s="39"/>
      <c r="B581" s="39"/>
      <c r="C581" s="39"/>
      <c r="E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</row>
    <row r="582" spans="1:49" x14ac:dyDescent="0.3">
      <c r="A582" s="39"/>
      <c r="B582" s="39"/>
      <c r="C582" s="39"/>
      <c r="E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</row>
    <row r="583" spans="1:49" x14ac:dyDescent="0.3">
      <c r="A583" s="39"/>
      <c r="B583" s="39"/>
      <c r="C583" s="39"/>
      <c r="E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</row>
    <row r="584" spans="1:49" x14ac:dyDescent="0.3">
      <c r="A584" s="39"/>
      <c r="B584" s="39"/>
      <c r="C584" s="39"/>
      <c r="E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</row>
    <row r="585" spans="1:49" x14ac:dyDescent="0.3">
      <c r="A585" s="39"/>
      <c r="B585" s="39"/>
      <c r="C585" s="39"/>
      <c r="E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</row>
    <row r="586" spans="1:49" x14ac:dyDescent="0.3">
      <c r="A586" s="39"/>
      <c r="B586" s="39"/>
      <c r="C586" s="39"/>
      <c r="E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</row>
    <row r="587" spans="1:49" x14ac:dyDescent="0.3">
      <c r="A587" s="39"/>
      <c r="B587" s="39"/>
      <c r="C587" s="39"/>
      <c r="E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</row>
    <row r="588" spans="1:49" x14ac:dyDescent="0.3">
      <c r="A588" s="39"/>
      <c r="B588" s="39"/>
      <c r="C588" s="39"/>
      <c r="E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</row>
    <row r="589" spans="1:49" x14ac:dyDescent="0.3">
      <c r="A589" s="39"/>
      <c r="B589" s="39"/>
      <c r="C589" s="39"/>
      <c r="E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</row>
    <row r="590" spans="1:49" x14ac:dyDescent="0.3">
      <c r="A590" s="39"/>
      <c r="B590" s="39"/>
      <c r="C590" s="39"/>
      <c r="E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</row>
    <row r="591" spans="1:49" x14ac:dyDescent="0.3">
      <c r="A591" s="39"/>
      <c r="B591" s="39"/>
      <c r="C591" s="39"/>
      <c r="E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</row>
    <row r="592" spans="1:49" x14ac:dyDescent="0.3">
      <c r="A592" s="39"/>
      <c r="B592" s="39"/>
      <c r="C592" s="39"/>
      <c r="E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</row>
    <row r="593" spans="1:49" x14ac:dyDescent="0.3">
      <c r="A593" s="39"/>
      <c r="B593" s="39"/>
      <c r="C593" s="39"/>
      <c r="E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</row>
    <row r="594" spans="1:49" x14ac:dyDescent="0.3">
      <c r="A594" s="39"/>
      <c r="B594" s="39"/>
      <c r="C594" s="39"/>
      <c r="E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</row>
    <row r="595" spans="1:49" x14ac:dyDescent="0.3">
      <c r="A595" s="39"/>
      <c r="B595" s="39"/>
      <c r="C595" s="39"/>
      <c r="E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</row>
    <row r="596" spans="1:49" x14ac:dyDescent="0.3">
      <c r="A596" s="39"/>
      <c r="B596" s="39"/>
      <c r="C596" s="39"/>
      <c r="E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</row>
    <row r="597" spans="1:49" x14ac:dyDescent="0.3">
      <c r="A597" s="39"/>
      <c r="B597" s="39"/>
      <c r="C597" s="39"/>
      <c r="E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</row>
    <row r="598" spans="1:49" x14ac:dyDescent="0.3">
      <c r="A598" s="39"/>
      <c r="B598" s="39"/>
      <c r="C598" s="39"/>
      <c r="E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</row>
    <row r="599" spans="1:49" x14ac:dyDescent="0.3">
      <c r="A599" s="39"/>
      <c r="B599" s="39"/>
      <c r="C599" s="39"/>
      <c r="E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</row>
    <row r="600" spans="1:49" x14ac:dyDescent="0.3">
      <c r="A600" s="39"/>
      <c r="B600" s="39"/>
      <c r="C600" s="39"/>
      <c r="E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</row>
    <row r="601" spans="1:49" x14ac:dyDescent="0.3">
      <c r="A601" s="39"/>
      <c r="B601" s="39"/>
      <c r="C601" s="39"/>
      <c r="E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</row>
    <row r="602" spans="1:49" x14ac:dyDescent="0.3">
      <c r="A602" s="39"/>
      <c r="B602" s="39"/>
      <c r="C602" s="39"/>
      <c r="E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</row>
    <row r="603" spans="1:49" x14ac:dyDescent="0.3">
      <c r="A603" s="39"/>
      <c r="B603" s="39"/>
      <c r="C603" s="39"/>
      <c r="E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</row>
    <row r="604" spans="1:49" x14ac:dyDescent="0.3">
      <c r="A604" s="39"/>
      <c r="B604" s="39"/>
      <c r="C604" s="39"/>
      <c r="E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</row>
    <row r="605" spans="1:49" x14ac:dyDescent="0.3">
      <c r="A605" s="39"/>
      <c r="B605" s="39"/>
      <c r="C605" s="39"/>
      <c r="E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</row>
    <row r="606" spans="1:49" x14ac:dyDescent="0.3">
      <c r="A606" s="39"/>
      <c r="B606" s="39"/>
      <c r="C606" s="39"/>
      <c r="E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</row>
    <row r="607" spans="1:49" x14ac:dyDescent="0.3">
      <c r="A607" s="39"/>
      <c r="B607" s="39"/>
      <c r="C607" s="39"/>
      <c r="E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</row>
    <row r="608" spans="1:49" x14ac:dyDescent="0.3">
      <c r="A608" s="39"/>
      <c r="B608" s="39"/>
      <c r="C608" s="39"/>
      <c r="E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</row>
    <row r="609" spans="1:49" x14ac:dyDescent="0.3">
      <c r="A609" s="39"/>
      <c r="B609" s="39"/>
      <c r="C609" s="39"/>
      <c r="E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</row>
    <row r="610" spans="1:49" x14ac:dyDescent="0.3">
      <c r="A610" s="39"/>
      <c r="B610" s="39"/>
      <c r="C610" s="39"/>
      <c r="E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</row>
    <row r="611" spans="1:49" x14ac:dyDescent="0.3">
      <c r="A611" s="39"/>
      <c r="B611" s="39"/>
      <c r="C611" s="39"/>
      <c r="E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</row>
    <row r="612" spans="1:49" x14ac:dyDescent="0.3">
      <c r="A612" s="39"/>
      <c r="B612" s="39"/>
      <c r="C612" s="39"/>
      <c r="E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</row>
    <row r="613" spans="1:49" x14ac:dyDescent="0.3">
      <c r="A613" s="39"/>
      <c r="B613" s="39"/>
      <c r="C613" s="39"/>
      <c r="E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</row>
    <row r="614" spans="1:49" x14ac:dyDescent="0.3">
      <c r="A614" s="39"/>
      <c r="B614" s="39"/>
      <c r="C614" s="39"/>
      <c r="E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</row>
    <row r="615" spans="1:49" x14ac:dyDescent="0.3">
      <c r="A615" s="39"/>
      <c r="B615" s="39"/>
      <c r="C615" s="39"/>
      <c r="E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</row>
    <row r="616" spans="1:49" x14ac:dyDescent="0.3">
      <c r="A616" s="39"/>
      <c r="B616" s="39"/>
      <c r="C616" s="39"/>
      <c r="E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</row>
    <row r="617" spans="1:49" x14ac:dyDescent="0.3">
      <c r="A617" s="39"/>
      <c r="B617" s="39"/>
      <c r="C617" s="39"/>
      <c r="E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</row>
    <row r="618" spans="1:49" x14ac:dyDescent="0.3">
      <c r="A618" s="39"/>
      <c r="B618" s="39"/>
      <c r="C618" s="39"/>
      <c r="E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</row>
    <row r="619" spans="1:49" x14ac:dyDescent="0.3">
      <c r="A619" s="39"/>
      <c r="B619" s="39"/>
      <c r="C619" s="39"/>
      <c r="E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</row>
    <row r="620" spans="1:49" x14ac:dyDescent="0.3">
      <c r="A620" s="39"/>
      <c r="B620" s="39"/>
      <c r="C620" s="39"/>
      <c r="E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</row>
    <row r="621" spans="1:49" x14ac:dyDescent="0.3">
      <c r="A621" s="39"/>
      <c r="B621" s="39"/>
      <c r="C621" s="39"/>
      <c r="E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</row>
    <row r="622" spans="1:49" x14ac:dyDescent="0.3">
      <c r="A622" s="39"/>
      <c r="B622" s="39"/>
      <c r="C622" s="39"/>
      <c r="E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</row>
    <row r="623" spans="1:49" x14ac:dyDescent="0.3">
      <c r="A623" s="39"/>
      <c r="B623" s="39"/>
      <c r="C623" s="39"/>
      <c r="E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</row>
    <row r="624" spans="1:49" x14ac:dyDescent="0.3">
      <c r="A624" s="39"/>
      <c r="B624" s="39"/>
      <c r="C624" s="39"/>
      <c r="E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</row>
    <row r="625" spans="1:49" x14ac:dyDescent="0.3">
      <c r="A625" s="39"/>
      <c r="B625" s="39"/>
      <c r="C625" s="39"/>
      <c r="E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</row>
    <row r="626" spans="1:49" x14ac:dyDescent="0.3">
      <c r="A626" s="39"/>
      <c r="B626" s="39"/>
      <c r="C626" s="39"/>
      <c r="E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</row>
    <row r="627" spans="1:49" x14ac:dyDescent="0.3">
      <c r="A627" s="39"/>
      <c r="B627" s="39"/>
      <c r="C627" s="39"/>
      <c r="E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</row>
    <row r="628" spans="1:49" x14ac:dyDescent="0.3">
      <c r="A628" s="39"/>
      <c r="B628" s="39"/>
      <c r="C628" s="39"/>
      <c r="E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</row>
    <row r="629" spans="1:49" x14ac:dyDescent="0.3">
      <c r="A629" s="39"/>
      <c r="B629" s="39"/>
      <c r="C629" s="39"/>
      <c r="E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</row>
    <row r="630" spans="1:49" x14ac:dyDescent="0.3">
      <c r="A630" s="39"/>
      <c r="B630" s="39"/>
      <c r="C630" s="39"/>
      <c r="E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</row>
    <row r="631" spans="1:49" x14ac:dyDescent="0.3">
      <c r="A631" s="39"/>
      <c r="B631" s="39"/>
      <c r="C631" s="39"/>
      <c r="E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</row>
    <row r="632" spans="1:49" x14ac:dyDescent="0.3">
      <c r="A632" s="39"/>
      <c r="B632" s="39"/>
      <c r="C632" s="39"/>
      <c r="E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</row>
    <row r="633" spans="1:49" x14ac:dyDescent="0.3">
      <c r="A633" s="39"/>
      <c r="B633" s="39"/>
      <c r="C633" s="39"/>
      <c r="E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</row>
    <row r="634" spans="1:49" x14ac:dyDescent="0.3">
      <c r="A634" s="39"/>
      <c r="B634" s="39"/>
      <c r="C634" s="39"/>
      <c r="E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</row>
    <row r="635" spans="1:49" x14ac:dyDescent="0.3">
      <c r="A635" s="39"/>
      <c r="B635" s="39"/>
      <c r="C635" s="39"/>
      <c r="E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</row>
    <row r="636" spans="1:49" x14ac:dyDescent="0.3">
      <c r="A636" s="39"/>
      <c r="B636" s="39"/>
      <c r="C636" s="39"/>
      <c r="E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</row>
    <row r="637" spans="1:49" x14ac:dyDescent="0.3">
      <c r="A637" s="39"/>
      <c r="B637" s="39"/>
      <c r="C637" s="39"/>
      <c r="E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</row>
    <row r="638" spans="1:49" x14ac:dyDescent="0.3">
      <c r="A638" s="39"/>
      <c r="B638" s="39"/>
      <c r="C638" s="39"/>
      <c r="E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</row>
    <row r="639" spans="1:49" x14ac:dyDescent="0.3">
      <c r="A639" s="39"/>
      <c r="B639" s="39"/>
      <c r="C639" s="39"/>
      <c r="E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</row>
    <row r="640" spans="1:49" x14ac:dyDescent="0.3">
      <c r="A640" s="39"/>
      <c r="B640" s="39"/>
      <c r="C640" s="39"/>
      <c r="E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</row>
    <row r="641" spans="1:49" x14ac:dyDescent="0.3">
      <c r="A641" s="39"/>
      <c r="B641" s="39"/>
      <c r="C641" s="39"/>
      <c r="E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</row>
    <row r="642" spans="1:49" x14ac:dyDescent="0.3">
      <c r="A642" s="39"/>
      <c r="B642" s="39"/>
      <c r="C642" s="39"/>
      <c r="E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</row>
    <row r="643" spans="1:49" x14ac:dyDescent="0.3">
      <c r="A643" s="39"/>
      <c r="B643" s="39"/>
      <c r="C643" s="39"/>
      <c r="E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</row>
    <row r="644" spans="1:49" x14ac:dyDescent="0.3">
      <c r="A644" s="39"/>
      <c r="B644" s="39"/>
      <c r="C644" s="39"/>
      <c r="E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</row>
    <row r="645" spans="1:49" x14ac:dyDescent="0.3">
      <c r="A645" s="39"/>
      <c r="B645" s="39"/>
      <c r="C645" s="39"/>
      <c r="E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</row>
    <row r="646" spans="1:49" x14ac:dyDescent="0.3">
      <c r="A646" s="39"/>
      <c r="B646" s="39"/>
      <c r="C646" s="39"/>
      <c r="E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</row>
    <row r="647" spans="1:49" x14ac:dyDescent="0.3">
      <c r="A647" s="39"/>
      <c r="B647" s="39"/>
      <c r="C647" s="39"/>
      <c r="E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</row>
    <row r="648" spans="1:49" x14ac:dyDescent="0.3">
      <c r="A648" s="39"/>
      <c r="B648" s="39"/>
      <c r="C648" s="39"/>
      <c r="E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</row>
    <row r="649" spans="1:49" x14ac:dyDescent="0.3">
      <c r="A649" s="39"/>
      <c r="B649" s="39"/>
      <c r="C649" s="39"/>
      <c r="E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</row>
    <row r="650" spans="1:49" x14ac:dyDescent="0.3">
      <c r="A650" s="39"/>
      <c r="B650" s="39"/>
      <c r="C650" s="39"/>
      <c r="E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</row>
    <row r="651" spans="1:49" x14ac:dyDescent="0.3">
      <c r="A651" s="39"/>
      <c r="B651" s="39"/>
      <c r="C651" s="39"/>
      <c r="E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</row>
    <row r="652" spans="1:49" x14ac:dyDescent="0.3">
      <c r="A652" s="39"/>
      <c r="B652" s="39"/>
      <c r="C652" s="39"/>
      <c r="E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</row>
    <row r="653" spans="1:49" x14ac:dyDescent="0.3">
      <c r="A653" s="39"/>
      <c r="B653" s="39"/>
      <c r="C653" s="39"/>
      <c r="E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</row>
    <row r="654" spans="1:49" x14ac:dyDescent="0.3">
      <c r="A654" s="39"/>
      <c r="B654" s="39"/>
      <c r="C654" s="39"/>
      <c r="E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</row>
    <row r="655" spans="1:49" x14ac:dyDescent="0.3">
      <c r="A655" s="39"/>
      <c r="B655" s="39"/>
      <c r="C655" s="39"/>
      <c r="E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</row>
    <row r="656" spans="1:49" x14ac:dyDescent="0.3">
      <c r="A656" s="39"/>
      <c r="B656" s="39"/>
      <c r="C656" s="39"/>
      <c r="E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</row>
    <row r="657" spans="1:49" x14ac:dyDescent="0.3">
      <c r="A657" s="39"/>
      <c r="B657" s="39"/>
      <c r="C657" s="39"/>
      <c r="E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</row>
    <row r="658" spans="1:49" x14ac:dyDescent="0.3">
      <c r="A658" s="39"/>
      <c r="B658" s="39"/>
      <c r="C658" s="39"/>
      <c r="E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</row>
    <row r="659" spans="1:49" x14ac:dyDescent="0.3">
      <c r="A659" s="39"/>
      <c r="B659" s="39"/>
      <c r="C659" s="39"/>
      <c r="E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</row>
    <row r="660" spans="1:49" x14ac:dyDescent="0.3">
      <c r="A660" s="39"/>
      <c r="B660" s="39"/>
      <c r="C660" s="39"/>
      <c r="E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</row>
    <row r="661" spans="1:49" x14ac:dyDescent="0.3">
      <c r="A661" s="39"/>
      <c r="B661" s="39"/>
      <c r="C661" s="39"/>
      <c r="E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</row>
    <row r="662" spans="1:49" x14ac:dyDescent="0.3">
      <c r="A662" s="39"/>
      <c r="B662" s="39"/>
      <c r="C662" s="39"/>
      <c r="E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</row>
    <row r="663" spans="1:49" x14ac:dyDescent="0.3">
      <c r="A663" s="39"/>
      <c r="B663" s="39"/>
      <c r="C663" s="39"/>
      <c r="E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</row>
    <row r="664" spans="1:49" x14ac:dyDescent="0.3">
      <c r="A664" s="39"/>
      <c r="B664" s="39"/>
      <c r="C664" s="39"/>
      <c r="E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</row>
    <row r="665" spans="1:49" x14ac:dyDescent="0.3">
      <c r="A665" s="39"/>
      <c r="B665" s="39"/>
      <c r="C665" s="39"/>
      <c r="E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</row>
    <row r="666" spans="1:49" x14ac:dyDescent="0.3">
      <c r="A666" s="39"/>
      <c r="B666" s="39"/>
      <c r="C666" s="39"/>
      <c r="E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</row>
    <row r="667" spans="1:49" x14ac:dyDescent="0.3">
      <c r="A667" s="39"/>
      <c r="B667" s="39"/>
      <c r="C667" s="39"/>
      <c r="E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</row>
    <row r="668" spans="1:49" x14ac:dyDescent="0.3">
      <c r="A668" s="39"/>
      <c r="B668" s="39"/>
      <c r="C668" s="39"/>
      <c r="E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</row>
    <row r="669" spans="1:49" x14ac:dyDescent="0.3">
      <c r="A669" s="39"/>
      <c r="B669" s="39"/>
      <c r="C669" s="39"/>
      <c r="E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</row>
    <row r="670" spans="1:49" x14ac:dyDescent="0.3">
      <c r="A670" s="39"/>
      <c r="B670" s="39"/>
      <c r="C670" s="39"/>
      <c r="E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</row>
    <row r="671" spans="1:49" x14ac:dyDescent="0.3">
      <c r="A671" s="39"/>
      <c r="B671" s="39"/>
      <c r="C671" s="39"/>
      <c r="E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</row>
    <row r="672" spans="1:49" x14ac:dyDescent="0.3">
      <c r="A672" s="39"/>
      <c r="B672" s="39"/>
      <c r="C672" s="39"/>
      <c r="E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</row>
    <row r="673" spans="1:49" x14ac:dyDescent="0.3">
      <c r="A673" s="39"/>
      <c r="B673" s="39"/>
      <c r="C673" s="39"/>
      <c r="E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</row>
    <row r="674" spans="1:49" x14ac:dyDescent="0.3">
      <c r="A674" s="39"/>
      <c r="B674" s="39"/>
      <c r="C674" s="39"/>
      <c r="E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</row>
    <row r="675" spans="1:49" x14ac:dyDescent="0.3">
      <c r="A675" s="39"/>
      <c r="B675" s="39"/>
      <c r="C675" s="39"/>
      <c r="E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</row>
    <row r="676" spans="1:49" x14ac:dyDescent="0.3">
      <c r="A676" s="39"/>
      <c r="B676" s="39"/>
      <c r="C676" s="39"/>
      <c r="E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</row>
    <row r="677" spans="1:49" x14ac:dyDescent="0.3">
      <c r="A677" s="39"/>
      <c r="B677" s="39"/>
      <c r="C677" s="39"/>
      <c r="E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</row>
    <row r="678" spans="1:49" x14ac:dyDescent="0.3">
      <c r="A678" s="39"/>
      <c r="B678" s="39"/>
      <c r="C678" s="39"/>
      <c r="E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</row>
    <row r="679" spans="1:49" x14ac:dyDescent="0.3">
      <c r="A679" s="39"/>
      <c r="B679" s="39"/>
      <c r="C679" s="39"/>
      <c r="E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</row>
    <row r="680" spans="1:49" x14ac:dyDescent="0.3">
      <c r="A680" s="39"/>
      <c r="B680" s="39"/>
      <c r="C680" s="39"/>
      <c r="E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</row>
    <row r="681" spans="1:49" x14ac:dyDescent="0.3">
      <c r="A681" s="39"/>
      <c r="B681" s="39"/>
      <c r="C681" s="39"/>
      <c r="E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</row>
    <row r="682" spans="1:49" x14ac:dyDescent="0.3">
      <c r="A682" s="39"/>
      <c r="B682" s="39"/>
      <c r="C682" s="39"/>
      <c r="E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</row>
    <row r="683" spans="1:49" x14ac:dyDescent="0.3">
      <c r="A683" s="39"/>
      <c r="B683" s="39"/>
      <c r="C683" s="39"/>
      <c r="E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</row>
    <row r="684" spans="1:49" x14ac:dyDescent="0.3">
      <c r="A684" s="39"/>
      <c r="B684" s="39"/>
      <c r="C684" s="39"/>
      <c r="E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</row>
    <row r="685" spans="1:49" x14ac:dyDescent="0.3">
      <c r="A685" s="39"/>
      <c r="B685" s="39"/>
      <c r="C685" s="39"/>
      <c r="E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</row>
    <row r="686" spans="1:49" x14ac:dyDescent="0.3">
      <c r="A686" s="39"/>
      <c r="B686" s="39"/>
      <c r="C686" s="39"/>
      <c r="E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</row>
    <row r="687" spans="1:49" x14ac:dyDescent="0.3">
      <c r="A687" s="39"/>
      <c r="B687" s="39"/>
      <c r="C687" s="39"/>
      <c r="E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</row>
    <row r="688" spans="1:49" x14ac:dyDescent="0.3">
      <c r="A688" s="39"/>
      <c r="B688" s="39"/>
      <c r="C688" s="39"/>
      <c r="E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</row>
    <row r="689" spans="1:49" x14ac:dyDescent="0.3">
      <c r="A689" s="39"/>
      <c r="B689" s="39"/>
      <c r="C689" s="39"/>
      <c r="E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</row>
    <row r="690" spans="1:49" x14ac:dyDescent="0.3">
      <c r="A690" s="39"/>
      <c r="B690" s="39"/>
      <c r="C690" s="39"/>
      <c r="E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</row>
    <row r="691" spans="1:49" x14ac:dyDescent="0.3">
      <c r="A691" s="39"/>
      <c r="B691" s="39"/>
      <c r="C691" s="39"/>
      <c r="E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</row>
    <row r="692" spans="1:49" x14ac:dyDescent="0.3">
      <c r="A692" s="39"/>
      <c r="B692" s="39"/>
      <c r="C692" s="39"/>
      <c r="E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</row>
    <row r="693" spans="1:49" x14ac:dyDescent="0.3">
      <c r="A693" s="39"/>
      <c r="B693" s="39"/>
      <c r="C693" s="39"/>
      <c r="E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</row>
    <row r="694" spans="1:49" x14ac:dyDescent="0.3">
      <c r="A694" s="39"/>
      <c r="B694" s="39"/>
      <c r="C694" s="39"/>
      <c r="E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</row>
    <row r="695" spans="1:49" x14ac:dyDescent="0.3">
      <c r="A695" s="39"/>
      <c r="B695" s="39"/>
      <c r="C695" s="39"/>
      <c r="E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</row>
    <row r="696" spans="1:49" x14ac:dyDescent="0.3">
      <c r="A696" s="39"/>
      <c r="B696" s="39"/>
      <c r="C696" s="39"/>
      <c r="E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</row>
    <row r="697" spans="1:49" x14ac:dyDescent="0.3">
      <c r="A697" s="39"/>
      <c r="B697" s="39"/>
      <c r="C697" s="39"/>
      <c r="E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</row>
    <row r="698" spans="1:49" x14ac:dyDescent="0.3">
      <c r="A698" s="39"/>
      <c r="B698" s="39"/>
      <c r="C698" s="39"/>
      <c r="E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</row>
    <row r="699" spans="1:49" x14ac:dyDescent="0.3">
      <c r="A699" s="39"/>
      <c r="B699" s="39"/>
      <c r="C699" s="39"/>
      <c r="E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</row>
    <row r="700" spans="1:49" x14ac:dyDescent="0.3">
      <c r="A700" s="39"/>
      <c r="B700" s="39"/>
      <c r="C700" s="39"/>
      <c r="E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</row>
    <row r="701" spans="1:49" x14ac:dyDescent="0.3">
      <c r="A701" s="39"/>
      <c r="B701" s="39"/>
      <c r="C701" s="39"/>
      <c r="E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</row>
    <row r="702" spans="1:49" x14ac:dyDescent="0.3">
      <c r="A702" s="39"/>
      <c r="B702" s="39"/>
      <c r="C702" s="39"/>
      <c r="E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</row>
    <row r="703" spans="1:49" x14ac:dyDescent="0.3">
      <c r="A703" s="39"/>
      <c r="B703" s="39"/>
      <c r="C703" s="39"/>
      <c r="E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</row>
    <row r="704" spans="1:49" x14ac:dyDescent="0.3">
      <c r="A704" s="39"/>
      <c r="B704" s="39"/>
      <c r="C704" s="39"/>
      <c r="E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</row>
    <row r="705" spans="1:49" x14ac:dyDescent="0.3">
      <c r="A705" s="39"/>
      <c r="B705" s="39"/>
      <c r="C705" s="39"/>
      <c r="E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</row>
    <row r="706" spans="1:49" x14ac:dyDescent="0.3">
      <c r="A706" s="39"/>
      <c r="B706" s="39"/>
      <c r="C706" s="39"/>
      <c r="E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</row>
    <row r="707" spans="1:49" x14ac:dyDescent="0.3">
      <c r="A707" s="39"/>
      <c r="B707" s="39"/>
      <c r="C707" s="39"/>
      <c r="E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</row>
    <row r="708" spans="1:49" x14ac:dyDescent="0.3">
      <c r="A708" s="39"/>
      <c r="B708" s="39"/>
      <c r="C708" s="39"/>
      <c r="E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</row>
    <row r="709" spans="1:49" x14ac:dyDescent="0.3">
      <c r="A709" s="39"/>
      <c r="B709" s="39"/>
      <c r="C709" s="39"/>
      <c r="E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</row>
    <row r="710" spans="1:49" x14ac:dyDescent="0.3">
      <c r="A710" s="39"/>
      <c r="B710" s="39"/>
      <c r="C710" s="39"/>
      <c r="E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</row>
    <row r="711" spans="1:49" x14ac:dyDescent="0.3">
      <c r="A711" s="39"/>
      <c r="B711" s="39"/>
      <c r="C711" s="39"/>
      <c r="E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</row>
    <row r="712" spans="1:49" x14ac:dyDescent="0.3">
      <c r="A712" s="39"/>
      <c r="B712" s="39"/>
      <c r="C712" s="39"/>
      <c r="E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</row>
    <row r="713" spans="1:49" x14ac:dyDescent="0.3">
      <c r="A713" s="39"/>
      <c r="B713" s="39"/>
      <c r="C713" s="39"/>
      <c r="E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</row>
    <row r="714" spans="1:49" x14ac:dyDescent="0.3">
      <c r="A714" s="39"/>
      <c r="B714" s="39"/>
      <c r="C714" s="39"/>
      <c r="E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</row>
    <row r="715" spans="1:49" x14ac:dyDescent="0.3">
      <c r="A715" s="39"/>
      <c r="B715" s="39"/>
      <c r="C715" s="39"/>
      <c r="E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</row>
    <row r="716" spans="1:49" x14ac:dyDescent="0.3">
      <c r="A716" s="39"/>
      <c r="B716" s="39"/>
      <c r="C716" s="39"/>
      <c r="E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</row>
    <row r="717" spans="1:49" x14ac:dyDescent="0.3">
      <c r="A717" s="39"/>
      <c r="B717" s="39"/>
      <c r="C717" s="39"/>
      <c r="E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</row>
    <row r="718" spans="1:49" x14ac:dyDescent="0.3">
      <c r="A718" s="39"/>
      <c r="B718" s="39"/>
      <c r="C718" s="39"/>
      <c r="E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</row>
    <row r="719" spans="1:49" x14ac:dyDescent="0.3">
      <c r="A719" s="39"/>
      <c r="B719" s="39"/>
      <c r="C719" s="39"/>
      <c r="E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</row>
    <row r="720" spans="1:49" x14ac:dyDescent="0.3">
      <c r="A720" s="39"/>
      <c r="B720" s="39"/>
      <c r="C720" s="39"/>
      <c r="E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</row>
    <row r="721" spans="1:49" x14ac:dyDescent="0.3">
      <c r="A721" s="39"/>
      <c r="B721" s="39"/>
      <c r="C721" s="39"/>
      <c r="E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</row>
    <row r="722" spans="1:49" x14ac:dyDescent="0.3">
      <c r="A722" s="39"/>
      <c r="B722" s="39"/>
      <c r="C722" s="39"/>
      <c r="E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</row>
    <row r="723" spans="1:49" x14ac:dyDescent="0.3">
      <c r="A723" s="39"/>
      <c r="B723" s="39"/>
      <c r="C723" s="39"/>
      <c r="E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</row>
    <row r="724" spans="1:49" x14ac:dyDescent="0.3">
      <c r="A724" s="39"/>
      <c r="B724" s="39"/>
      <c r="C724" s="39"/>
      <c r="E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</row>
    <row r="725" spans="1:49" x14ac:dyDescent="0.3">
      <c r="A725" s="39"/>
      <c r="B725" s="39"/>
      <c r="C725" s="39"/>
      <c r="E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</row>
    <row r="726" spans="1:49" x14ac:dyDescent="0.3">
      <c r="A726" s="39"/>
      <c r="B726" s="39"/>
      <c r="C726" s="39"/>
      <c r="E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</row>
    <row r="727" spans="1:49" x14ac:dyDescent="0.3">
      <c r="A727" s="39"/>
      <c r="B727" s="39"/>
      <c r="C727" s="39"/>
      <c r="E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</row>
    <row r="728" spans="1:49" x14ac:dyDescent="0.3">
      <c r="A728" s="39"/>
      <c r="B728" s="39"/>
      <c r="C728" s="39"/>
      <c r="E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</row>
    <row r="729" spans="1:49" x14ac:dyDescent="0.3">
      <c r="A729" s="39"/>
      <c r="B729" s="39"/>
      <c r="C729" s="39"/>
      <c r="E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</row>
    <row r="730" spans="1:49" x14ac:dyDescent="0.3">
      <c r="A730" s="39"/>
      <c r="B730" s="39"/>
      <c r="C730" s="39"/>
      <c r="E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</row>
    <row r="731" spans="1:49" x14ac:dyDescent="0.3">
      <c r="A731" s="39"/>
      <c r="B731" s="39"/>
      <c r="C731" s="39"/>
      <c r="E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</row>
    <row r="732" spans="1:49" x14ac:dyDescent="0.3">
      <c r="A732" s="39"/>
      <c r="B732" s="39"/>
      <c r="C732" s="39"/>
      <c r="E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</row>
    <row r="733" spans="1:49" x14ac:dyDescent="0.3">
      <c r="A733" s="39"/>
      <c r="B733" s="39"/>
      <c r="C733" s="39"/>
      <c r="E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</row>
    <row r="734" spans="1:49" x14ac:dyDescent="0.3">
      <c r="A734" s="39"/>
      <c r="B734" s="39"/>
      <c r="C734" s="39"/>
      <c r="E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</row>
    <row r="735" spans="1:49" x14ac:dyDescent="0.3">
      <c r="A735" s="39"/>
      <c r="B735" s="39"/>
      <c r="C735" s="39"/>
      <c r="E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</row>
    <row r="736" spans="1:49" x14ac:dyDescent="0.3">
      <c r="A736" s="39"/>
      <c r="B736" s="39"/>
      <c r="C736" s="39"/>
      <c r="E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</row>
    <row r="737" spans="1:49" x14ac:dyDescent="0.3">
      <c r="A737" s="39"/>
      <c r="B737" s="39"/>
      <c r="C737" s="39"/>
      <c r="E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</row>
    <row r="738" spans="1:49" x14ac:dyDescent="0.3">
      <c r="A738" s="39"/>
      <c r="B738" s="39"/>
      <c r="C738" s="39"/>
      <c r="E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</row>
    <row r="739" spans="1:49" x14ac:dyDescent="0.3">
      <c r="A739" s="39"/>
      <c r="B739" s="39"/>
      <c r="C739" s="39"/>
      <c r="E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</row>
    <row r="740" spans="1:49" x14ac:dyDescent="0.3">
      <c r="A740" s="39"/>
      <c r="B740" s="39"/>
      <c r="C740" s="39"/>
      <c r="E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</row>
    <row r="741" spans="1:49" x14ac:dyDescent="0.3">
      <c r="A741" s="39"/>
      <c r="B741" s="39"/>
      <c r="C741" s="39"/>
      <c r="E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</row>
    <row r="742" spans="1:49" x14ac:dyDescent="0.3">
      <c r="A742" s="39"/>
      <c r="B742" s="39"/>
      <c r="C742" s="39"/>
      <c r="E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</row>
    <row r="743" spans="1:49" x14ac:dyDescent="0.3">
      <c r="A743" s="39"/>
      <c r="B743" s="39"/>
      <c r="C743" s="39"/>
      <c r="E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</row>
    <row r="744" spans="1:49" x14ac:dyDescent="0.3">
      <c r="A744" s="39"/>
      <c r="B744" s="39"/>
      <c r="C744" s="39"/>
      <c r="E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</row>
    <row r="745" spans="1:49" x14ac:dyDescent="0.3">
      <c r="A745" s="39"/>
      <c r="B745" s="39"/>
      <c r="C745" s="39"/>
      <c r="E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</row>
    <row r="746" spans="1:49" x14ac:dyDescent="0.3">
      <c r="A746" s="39"/>
      <c r="B746" s="39"/>
      <c r="C746" s="39"/>
      <c r="E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</row>
    <row r="747" spans="1:49" x14ac:dyDescent="0.3">
      <c r="A747" s="39"/>
      <c r="B747" s="39"/>
      <c r="C747" s="39"/>
      <c r="E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</row>
    <row r="748" spans="1:49" x14ac:dyDescent="0.3">
      <c r="A748" s="39"/>
      <c r="B748" s="39"/>
      <c r="C748" s="39"/>
      <c r="E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</row>
    <row r="749" spans="1:49" x14ac:dyDescent="0.3">
      <c r="A749" s="39"/>
      <c r="B749" s="39"/>
      <c r="C749" s="39"/>
      <c r="E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</row>
    <row r="750" spans="1:49" x14ac:dyDescent="0.3">
      <c r="A750" s="39"/>
      <c r="B750" s="39"/>
      <c r="C750" s="39"/>
      <c r="E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</row>
    <row r="751" spans="1:49" x14ac:dyDescent="0.3">
      <c r="A751" s="39"/>
      <c r="B751" s="39"/>
      <c r="C751" s="39"/>
      <c r="E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</row>
    <row r="752" spans="1:49" x14ac:dyDescent="0.3">
      <c r="A752" s="39"/>
      <c r="B752" s="39"/>
      <c r="C752" s="39"/>
      <c r="E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</row>
    <row r="753" spans="1:49" x14ac:dyDescent="0.3">
      <c r="A753" s="39"/>
      <c r="B753" s="39"/>
      <c r="C753" s="39"/>
      <c r="E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</row>
    <row r="754" spans="1:49" x14ac:dyDescent="0.3">
      <c r="A754" s="39"/>
      <c r="B754" s="39"/>
      <c r="C754" s="39"/>
      <c r="E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</row>
    <row r="755" spans="1:49" x14ac:dyDescent="0.3">
      <c r="A755" s="39"/>
      <c r="B755" s="39"/>
      <c r="C755" s="39"/>
      <c r="E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</row>
    <row r="756" spans="1:49" x14ac:dyDescent="0.3">
      <c r="A756" s="39"/>
      <c r="B756" s="39"/>
      <c r="C756" s="39"/>
      <c r="E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</row>
    <row r="757" spans="1:49" x14ac:dyDescent="0.3">
      <c r="A757" s="39"/>
      <c r="B757" s="39"/>
      <c r="C757" s="39"/>
      <c r="E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</row>
    <row r="758" spans="1:49" x14ac:dyDescent="0.3">
      <c r="A758" s="39"/>
      <c r="B758" s="39"/>
      <c r="C758" s="39"/>
      <c r="E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</row>
    <row r="759" spans="1:49" x14ac:dyDescent="0.3">
      <c r="A759" s="39"/>
      <c r="B759" s="39"/>
      <c r="C759" s="39"/>
      <c r="E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</row>
    <row r="760" spans="1:49" x14ac:dyDescent="0.3">
      <c r="A760" s="39"/>
      <c r="B760" s="39"/>
      <c r="C760" s="39"/>
      <c r="E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</row>
    <row r="761" spans="1:49" x14ac:dyDescent="0.3">
      <c r="A761" s="39"/>
      <c r="B761" s="39"/>
      <c r="C761" s="39"/>
      <c r="E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</row>
    <row r="762" spans="1:49" x14ac:dyDescent="0.3">
      <c r="A762" s="39"/>
      <c r="B762" s="39"/>
      <c r="C762" s="39"/>
      <c r="E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</row>
    <row r="763" spans="1:49" x14ac:dyDescent="0.3">
      <c r="A763" s="39"/>
      <c r="B763" s="39"/>
      <c r="C763" s="39"/>
      <c r="E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</row>
    <row r="764" spans="1:49" x14ac:dyDescent="0.3">
      <c r="A764" s="39"/>
      <c r="B764" s="39"/>
      <c r="C764" s="39"/>
      <c r="E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</row>
    <row r="765" spans="1:49" x14ac:dyDescent="0.3">
      <c r="A765" s="39"/>
      <c r="B765" s="39"/>
      <c r="C765" s="39"/>
      <c r="E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</row>
    <row r="766" spans="1:49" x14ac:dyDescent="0.3">
      <c r="A766" s="39"/>
      <c r="B766" s="39"/>
      <c r="C766" s="39"/>
      <c r="E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</row>
    <row r="767" spans="1:49" x14ac:dyDescent="0.3">
      <c r="A767" s="39"/>
      <c r="B767" s="39"/>
      <c r="C767" s="39"/>
      <c r="E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</row>
    <row r="768" spans="1:49" x14ac:dyDescent="0.3">
      <c r="A768" s="39"/>
      <c r="B768" s="39"/>
      <c r="C768" s="39"/>
      <c r="E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</row>
    <row r="769" spans="1:49" x14ac:dyDescent="0.3">
      <c r="A769" s="39"/>
      <c r="B769" s="39"/>
      <c r="C769" s="39"/>
      <c r="E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</row>
    <row r="770" spans="1:49" x14ac:dyDescent="0.3">
      <c r="A770" s="39"/>
      <c r="B770" s="39"/>
      <c r="C770" s="39"/>
      <c r="E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</row>
    <row r="771" spans="1:49" x14ac:dyDescent="0.3">
      <c r="A771" s="39"/>
      <c r="B771" s="39"/>
      <c r="C771" s="39"/>
      <c r="E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</row>
    <row r="772" spans="1:49" x14ac:dyDescent="0.3">
      <c r="A772" s="39"/>
      <c r="B772" s="39"/>
      <c r="C772" s="39"/>
      <c r="E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</row>
    <row r="773" spans="1:49" x14ac:dyDescent="0.3">
      <c r="A773" s="39"/>
      <c r="B773" s="39"/>
      <c r="C773" s="39"/>
      <c r="E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</row>
    <row r="774" spans="1:49" x14ac:dyDescent="0.3">
      <c r="A774" s="39"/>
      <c r="B774" s="39"/>
      <c r="C774" s="39"/>
      <c r="E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</row>
    <row r="775" spans="1:49" x14ac:dyDescent="0.3">
      <c r="A775" s="39"/>
      <c r="B775" s="39"/>
      <c r="C775" s="39"/>
      <c r="E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</row>
    <row r="776" spans="1:49" x14ac:dyDescent="0.3">
      <c r="A776" s="39"/>
      <c r="B776" s="39"/>
      <c r="C776" s="39"/>
      <c r="E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</row>
    <row r="777" spans="1:49" x14ac:dyDescent="0.3">
      <c r="A777" s="39"/>
      <c r="B777" s="39"/>
      <c r="C777" s="39"/>
      <c r="E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</row>
    <row r="778" spans="1:49" x14ac:dyDescent="0.3">
      <c r="A778" s="39"/>
      <c r="B778" s="39"/>
      <c r="C778" s="39"/>
      <c r="E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</row>
    <row r="779" spans="1:49" x14ac:dyDescent="0.3">
      <c r="A779" s="39"/>
      <c r="B779" s="39"/>
      <c r="C779" s="39"/>
      <c r="E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</row>
    <row r="780" spans="1:49" x14ac:dyDescent="0.3">
      <c r="A780" s="39"/>
      <c r="B780" s="39"/>
      <c r="C780" s="39"/>
      <c r="E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</row>
    <row r="781" spans="1:49" x14ac:dyDescent="0.3">
      <c r="A781" s="39"/>
      <c r="B781" s="39"/>
      <c r="C781" s="39"/>
      <c r="E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</row>
    <row r="782" spans="1:49" x14ac:dyDescent="0.3">
      <c r="A782" s="39"/>
      <c r="B782" s="39"/>
      <c r="C782" s="39"/>
      <c r="E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</row>
    <row r="783" spans="1:49" x14ac:dyDescent="0.3">
      <c r="A783" s="39"/>
      <c r="B783" s="39"/>
      <c r="C783" s="39"/>
      <c r="E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</row>
    <row r="784" spans="1:49" x14ac:dyDescent="0.3">
      <c r="A784" s="39"/>
      <c r="B784" s="39"/>
      <c r="C784" s="39"/>
      <c r="E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</row>
    <row r="785" spans="1:49" x14ac:dyDescent="0.3">
      <c r="A785" s="39"/>
      <c r="B785" s="39"/>
      <c r="C785" s="39"/>
      <c r="E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</row>
    <row r="786" spans="1:49" x14ac:dyDescent="0.3">
      <c r="A786" s="39"/>
      <c r="B786" s="39"/>
      <c r="C786" s="39"/>
      <c r="E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</row>
    <row r="787" spans="1:49" x14ac:dyDescent="0.3">
      <c r="A787" s="39"/>
      <c r="B787" s="39"/>
      <c r="C787" s="39"/>
      <c r="E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</row>
    <row r="788" spans="1:49" x14ac:dyDescent="0.3">
      <c r="A788" s="39"/>
      <c r="B788" s="39"/>
      <c r="C788" s="39"/>
      <c r="E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</row>
    <row r="789" spans="1:49" x14ac:dyDescent="0.3">
      <c r="A789" s="39"/>
      <c r="B789" s="39"/>
      <c r="C789" s="39"/>
      <c r="E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</row>
    <row r="790" spans="1:49" x14ac:dyDescent="0.3">
      <c r="A790" s="39"/>
      <c r="B790" s="39"/>
      <c r="C790" s="39"/>
      <c r="E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</row>
    <row r="791" spans="1:49" x14ac:dyDescent="0.3">
      <c r="A791" s="39"/>
      <c r="B791" s="39"/>
      <c r="C791" s="39"/>
      <c r="E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</row>
    <row r="792" spans="1:49" x14ac:dyDescent="0.3">
      <c r="A792" s="39"/>
      <c r="B792" s="39"/>
      <c r="C792" s="39"/>
      <c r="E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</row>
    <row r="793" spans="1:49" x14ac:dyDescent="0.3">
      <c r="A793" s="39"/>
      <c r="B793" s="39"/>
      <c r="C793" s="39"/>
      <c r="E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</row>
    <row r="794" spans="1:49" x14ac:dyDescent="0.3">
      <c r="A794" s="39"/>
      <c r="B794" s="39"/>
      <c r="C794" s="39"/>
      <c r="E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</row>
    <row r="795" spans="1:49" x14ac:dyDescent="0.3">
      <c r="A795" s="39"/>
      <c r="B795" s="39"/>
      <c r="C795" s="39"/>
      <c r="E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</row>
    <row r="796" spans="1:49" x14ac:dyDescent="0.3">
      <c r="A796" s="39"/>
      <c r="B796" s="39"/>
      <c r="C796" s="39"/>
      <c r="E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</row>
    <row r="797" spans="1:49" x14ac:dyDescent="0.3">
      <c r="A797" s="39"/>
      <c r="B797" s="39"/>
      <c r="C797" s="39"/>
      <c r="E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</row>
    <row r="798" spans="1:49" x14ac:dyDescent="0.3">
      <c r="A798" s="39"/>
      <c r="B798" s="39"/>
      <c r="C798" s="39"/>
      <c r="E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</row>
    <row r="799" spans="1:49" x14ac:dyDescent="0.3">
      <c r="A799" s="39"/>
      <c r="B799" s="39"/>
      <c r="C799" s="39"/>
      <c r="E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</row>
    <row r="800" spans="1:49" x14ac:dyDescent="0.3">
      <c r="A800" s="39"/>
      <c r="B800" s="39"/>
      <c r="C800" s="39"/>
      <c r="E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</row>
    <row r="801" spans="1:49" x14ac:dyDescent="0.3">
      <c r="A801" s="39"/>
      <c r="B801" s="39"/>
      <c r="C801" s="39"/>
      <c r="E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</row>
    <row r="802" spans="1:49" x14ac:dyDescent="0.3">
      <c r="A802" s="39"/>
      <c r="B802" s="39"/>
      <c r="C802" s="39"/>
      <c r="E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</row>
    <row r="803" spans="1:49" x14ac:dyDescent="0.3">
      <c r="A803" s="39"/>
      <c r="B803" s="39"/>
      <c r="C803" s="39"/>
      <c r="E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</row>
    <row r="804" spans="1:49" x14ac:dyDescent="0.3">
      <c r="A804" s="39"/>
      <c r="B804" s="39"/>
      <c r="C804" s="39"/>
      <c r="E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</row>
    <row r="805" spans="1:49" x14ac:dyDescent="0.3">
      <c r="A805" s="39"/>
      <c r="B805" s="39"/>
      <c r="C805" s="39"/>
      <c r="E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</row>
    <row r="806" spans="1:49" x14ac:dyDescent="0.3">
      <c r="A806" s="39"/>
      <c r="B806" s="39"/>
      <c r="C806" s="39"/>
      <c r="E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</row>
    <row r="807" spans="1:49" x14ac:dyDescent="0.3">
      <c r="A807" s="39"/>
      <c r="B807" s="39"/>
      <c r="C807" s="39"/>
      <c r="E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</row>
    <row r="808" spans="1:49" x14ac:dyDescent="0.3">
      <c r="A808" s="39"/>
      <c r="B808" s="39"/>
      <c r="C808" s="39"/>
      <c r="E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</row>
    <row r="809" spans="1:49" x14ac:dyDescent="0.3">
      <c r="A809" s="39"/>
      <c r="B809" s="39"/>
      <c r="C809" s="39"/>
      <c r="E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</row>
    <row r="810" spans="1:49" x14ac:dyDescent="0.3">
      <c r="A810" s="39"/>
      <c r="B810" s="39"/>
      <c r="C810" s="39"/>
      <c r="E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</row>
    <row r="811" spans="1:49" x14ac:dyDescent="0.3">
      <c r="A811" s="39"/>
      <c r="B811" s="39"/>
      <c r="C811" s="39"/>
      <c r="E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</row>
    <row r="812" spans="1:49" x14ac:dyDescent="0.3">
      <c r="A812" s="39"/>
      <c r="B812" s="39"/>
      <c r="C812" s="39"/>
      <c r="E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</row>
    <row r="813" spans="1:49" x14ac:dyDescent="0.3">
      <c r="A813" s="39"/>
      <c r="B813" s="39"/>
      <c r="C813" s="39"/>
      <c r="E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</row>
    <row r="814" spans="1:49" x14ac:dyDescent="0.3">
      <c r="A814" s="39"/>
      <c r="B814" s="39"/>
      <c r="C814" s="39"/>
      <c r="E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</row>
    <row r="815" spans="1:49" x14ac:dyDescent="0.3">
      <c r="A815" s="39"/>
      <c r="B815" s="39"/>
      <c r="C815" s="39"/>
      <c r="E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</row>
    <row r="816" spans="1:49" x14ac:dyDescent="0.3">
      <c r="A816" s="39"/>
      <c r="B816" s="39"/>
      <c r="C816" s="39"/>
      <c r="E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</row>
    <row r="817" spans="1:49" x14ac:dyDescent="0.3">
      <c r="A817" s="39"/>
      <c r="B817" s="39"/>
      <c r="C817" s="39"/>
      <c r="E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</row>
    <row r="818" spans="1:49" x14ac:dyDescent="0.3">
      <c r="A818" s="39"/>
      <c r="B818" s="39"/>
      <c r="C818" s="39"/>
      <c r="E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</row>
    <row r="819" spans="1:49" x14ac:dyDescent="0.3">
      <c r="A819" s="39"/>
      <c r="B819" s="39"/>
      <c r="C819" s="39"/>
      <c r="E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</row>
    <row r="820" spans="1:49" x14ac:dyDescent="0.3">
      <c r="A820" s="39"/>
      <c r="B820" s="39"/>
      <c r="C820" s="39"/>
      <c r="E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</row>
    <row r="821" spans="1:49" x14ac:dyDescent="0.3">
      <c r="A821" s="39"/>
      <c r="B821" s="39"/>
      <c r="C821" s="39"/>
      <c r="E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</row>
    <row r="822" spans="1:49" x14ac:dyDescent="0.3">
      <c r="A822" s="39"/>
      <c r="B822" s="39"/>
      <c r="C822" s="39"/>
      <c r="E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</row>
    <row r="823" spans="1:49" x14ac:dyDescent="0.3">
      <c r="A823" s="39"/>
      <c r="B823" s="39"/>
      <c r="C823" s="39"/>
      <c r="E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</row>
    <row r="824" spans="1:49" x14ac:dyDescent="0.3">
      <c r="A824" s="39"/>
      <c r="B824" s="39"/>
      <c r="C824" s="39"/>
      <c r="E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</row>
    <row r="825" spans="1:49" x14ac:dyDescent="0.3">
      <c r="A825" s="39"/>
      <c r="B825" s="39"/>
      <c r="C825" s="39"/>
      <c r="E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</row>
    <row r="826" spans="1:49" x14ac:dyDescent="0.3">
      <c r="A826" s="39"/>
      <c r="B826" s="39"/>
      <c r="C826" s="39"/>
      <c r="E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</row>
    <row r="827" spans="1:49" x14ac:dyDescent="0.3">
      <c r="A827" s="39"/>
      <c r="B827" s="39"/>
      <c r="C827" s="39"/>
      <c r="E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</row>
    <row r="828" spans="1:49" x14ac:dyDescent="0.3">
      <c r="A828" s="39"/>
      <c r="B828" s="39"/>
      <c r="C828" s="39"/>
      <c r="E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</row>
    <row r="829" spans="1:49" x14ac:dyDescent="0.3">
      <c r="A829" s="39"/>
      <c r="B829" s="39"/>
      <c r="C829" s="39"/>
      <c r="E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</row>
    <row r="830" spans="1:49" x14ac:dyDescent="0.3">
      <c r="A830" s="39"/>
      <c r="B830" s="39"/>
      <c r="C830" s="39"/>
      <c r="E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</row>
    <row r="831" spans="1:49" x14ac:dyDescent="0.3">
      <c r="A831" s="39"/>
      <c r="B831" s="39"/>
      <c r="C831" s="39"/>
      <c r="E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</row>
    <row r="832" spans="1:49" x14ac:dyDescent="0.3">
      <c r="A832" s="39"/>
      <c r="B832" s="39"/>
      <c r="C832" s="39"/>
      <c r="E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</row>
    <row r="833" spans="1:49" x14ac:dyDescent="0.3">
      <c r="A833" s="39"/>
      <c r="B833" s="39"/>
      <c r="C833" s="39"/>
      <c r="E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</row>
    <row r="834" spans="1:49" x14ac:dyDescent="0.3">
      <c r="A834" s="39"/>
      <c r="B834" s="39"/>
      <c r="C834" s="39"/>
      <c r="E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</row>
    <row r="835" spans="1:49" x14ac:dyDescent="0.3">
      <c r="A835" s="39"/>
      <c r="B835" s="39"/>
      <c r="C835" s="39"/>
      <c r="E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</row>
    <row r="836" spans="1:49" x14ac:dyDescent="0.3">
      <c r="A836" s="39"/>
      <c r="B836" s="39"/>
      <c r="C836" s="39"/>
      <c r="E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</row>
    <row r="837" spans="1:49" x14ac:dyDescent="0.3">
      <c r="A837" s="39"/>
      <c r="B837" s="39"/>
      <c r="C837" s="39"/>
      <c r="E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</row>
    <row r="838" spans="1:49" x14ac:dyDescent="0.3">
      <c r="A838" s="39"/>
      <c r="B838" s="39"/>
      <c r="C838" s="39"/>
      <c r="E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</row>
    <row r="839" spans="1:49" x14ac:dyDescent="0.3">
      <c r="A839" s="39"/>
      <c r="B839" s="39"/>
      <c r="C839" s="39"/>
      <c r="E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</row>
    <row r="840" spans="1:49" x14ac:dyDescent="0.3">
      <c r="A840" s="39"/>
      <c r="B840" s="39"/>
      <c r="C840" s="39"/>
      <c r="E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</row>
    <row r="841" spans="1:49" x14ac:dyDescent="0.3">
      <c r="A841" s="39"/>
      <c r="B841" s="39"/>
      <c r="C841" s="39"/>
      <c r="E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</row>
    <row r="842" spans="1:49" x14ac:dyDescent="0.3">
      <c r="A842" s="39"/>
      <c r="B842" s="39"/>
      <c r="C842" s="39"/>
      <c r="E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</row>
    <row r="843" spans="1:49" x14ac:dyDescent="0.3">
      <c r="A843" s="39"/>
      <c r="B843" s="39"/>
      <c r="C843" s="39"/>
      <c r="E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</row>
    <row r="844" spans="1:49" x14ac:dyDescent="0.3">
      <c r="A844" s="39"/>
      <c r="B844" s="39"/>
      <c r="C844" s="39"/>
      <c r="E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</row>
    <row r="845" spans="1:49" x14ac:dyDescent="0.3">
      <c r="A845" s="39"/>
      <c r="B845" s="39"/>
      <c r="C845" s="39"/>
      <c r="E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</row>
    <row r="846" spans="1:49" x14ac:dyDescent="0.3">
      <c r="A846" s="39"/>
      <c r="B846" s="39"/>
      <c r="C846" s="39"/>
      <c r="E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</row>
    <row r="847" spans="1:49" x14ac:dyDescent="0.3">
      <c r="A847" s="39"/>
      <c r="B847" s="39"/>
      <c r="C847" s="39"/>
      <c r="E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</row>
    <row r="848" spans="1:49" x14ac:dyDescent="0.3">
      <c r="A848" s="39"/>
      <c r="B848" s="39"/>
      <c r="C848" s="39"/>
      <c r="E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</row>
    <row r="849" spans="1:49" x14ac:dyDescent="0.3">
      <c r="A849" s="39"/>
      <c r="B849" s="39"/>
      <c r="C849" s="39"/>
      <c r="E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</row>
    <row r="850" spans="1:49" x14ac:dyDescent="0.3">
      <c r="A850" s="39"/>
      <c r="B850" s="39"/>
      <c r="C850" s="39"/>
      <c r="E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</row>
    <row r="851" spans="1:49" x14ac:dyDescent="0.3">
      <c r="A851" s="39"/>
      <c r="B851" s="39"/>
      <c r="C851" s="39"/>
      <c r="E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</row>
    <row r="852" spans="1:49" x14ac:dyDescent="0.3">
      <c r="A852" s="39"/>
      <c r="B852" s="39"/>
      <c r="C852" s="39"/>
      <c r="E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</row>
    <row r="853" spans="1:49" x14ac:dyDescent="0.3">
      <c r="A853" s="39"/>
      <c r="B853" s="39"/>
      <c r="C853" s="39"/>
      <c r="E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</row>
    <row r="854" spans="1:49" x14ac:dyDescent="0.3">
      <c r="A854" s="39"/>
      <c r="B854" s="39"/>
      <c r="C854" s="39"/>
      <c r="E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</row>
    <row r="855" spans="1:49" x14ac:dyDescent="0.3">
      <c r="A855" s="39"/>
      <c r="B855" s="39"/>
      <c r="C855" s="39"/>
      <c r="E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</row>
    <row r="856" spans="1:49" x14ac:dyDescent="0.3">
      <c r="A856" s="39"/>
      <c r="B856" s="39"/>
      <c r="C856" s="39"/>
      <c r="E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</row>
    <row r="857" spans="1:49" x14ac:dyDescent="0.3">
      <c r="A857" s="39"/>
      <c r="B857" s="39"/>
      <c r="C857" s="39"/>
      <c r="E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</row>
    <row r="858" spans="1:49" x14ac:dyDescent="0.3">
      <c r="A858" s="39"/>
      <c r="B858" s="39"/>
      <c r="C858" s="39"/>
      <c r="E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</row>
    <row r="859" spans="1:49" x14ac:dyDescent="0.3">
      <c r="A859" s="39"/>
      <c r="B859" s="39"/>
      <c r="C859" s="39"/>
      <c r="E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</row>
    <row r="860" spans="1:49" x14ac:dyDescent="0.3">
      <c r="A860" s="39"/>
      <c r="B860" s="39"/>
      <c r="C860" s="39"/>
      <c r="E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</row>
    <row r="861" spans="1:49" x14ac:dyDescent="0.3">
      <c r="A861" s="39"/>
      <c r="B861" s="39"/>
      <c r="C861" s="39"/>
      <c r="E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</row>
    <row r="862" spans="1:49" x14ac:dyDescent="0.3">
      <c r="A862" s="39"/>
      <c r="B862" s="39"/>
      <c r="C862" s="39"/>
      <c r="E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</row>
    <row r="863" spans="1:49" x14ac:dyDescent="0.3">
      <c r="A863" s="39"/>
      <c r="B863" s="39"/>
      <c r="C863" s="39"/>
      <c r="E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</row>
    <row r="864" spans="1:49" x14ac:dyDescent="0.3">
      <c r="A864" s="39"/>
      <c r="B864" s="39"/>
      <c r="C864" s="39"/>
      <c r="E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</row>
    <row r="865" spans="1:49" x14ac:dyDescent="0.3">
      <c r="A865" s="39"/>
      <c r="B865" s="39"/>
      <c r="C865" s="39"/>
      <c r="E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</row>
    <row r="866" spans="1:49" x14ac:dyDescent="0.3">
      <c r="A866" s="39"/>
      <c r="B866" s="39"/>
      <c r="C866" s="39"/>
      <c r="E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</row>
    <row r="867" spans="1:49" x14ac:dyDescent="0.3">
      <c r="A867" s="39"/>
      <c r="B867" s="39"/>
      <c r="C867" s="39"/>
      <c r="E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</row>
    <row r="868" spans="1:49" x14ac:dyDescent="0.3">
      <c r="A868" s="39"/>
      <c r="B868" s="39"/>
      <c r="C868" s="39"/>
      <c r="E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</row>
    <row r="869" spans="1:49" x14ac:dyDescent="0.3">
      <c r="A869" s="39"/>
      <c r="B869" s="39"/>
      <c r="C869" s="39"/>
      <c r="E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</row>
    <row r="870" spans="1:49" x14ac:dyDescent="0.3">
      <c r="A870" s="39"/>
      <c r="B870" s="39"/>
      <c r="C870" s="39"/>
      <c r="E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</row>
    <row r="871" spans="1:49" x14ac:dyDescent="0.3">
      <c r="A871" s="39"/>
      <c r="B871" s="39"/>
      <c r="C871" s="39"/>
      <c r="E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</row>
    <row r="872" spans="1:49" x14ac:dyDescent="0.3">
      <c r="A872" s="39"/>
      <c r="B872" s="39"/>
      <c r="C872" s="39"/>
      <c r="E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</row>
    <row r="873" spans="1:49" x14ac:dyDescent="0.3">
      <c r="A873" s="39"/>
      <c r="B873" s="39"/>
      <c r="C873" s="39"/>
      <c r="E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</row>
    <row r="874" spans="1:49" x14ac:dyDescent="0.3">
      <c r="A874" s="39"/>
      <c r="B874" s="39"/>
      <c r="C874" s="39"/>
      <c r="E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</row>
    <row r="875" spans="1:49" x14ac:dyDescent="0.3">
      <c r="A875" s="39"/>
      <c r="B875" s="39"/>
      <c r="C875" s="39"/>
      <c r="E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</row>
    <row r="876" spans="1:49" x14ac:dyDescent="0.3">
      <c r="A876" s="39"/>
      <c r="B876" s="39"/>
      <c r="C876" s="39"/>
      <c r="E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</row>
    <row r="877" spans="1:49" x14ac:dyDescent="0.3">
      <c r="A877" s="39"/>
      <c r="B877" s="39"/>
      <c r="C877" s="39"/>
      <c r="E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</row>
    <row r="878" spans="1:49" x14ac:dyDescent="0.3">
      <c r="A878" s="39"/>
      <c r="B878" s="39"/>
      <c r="C878" s="39"/>
      <c r="E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</row>
    <row r="879" spans="1:49" x14ac:dyDescent="0.3">
      <c r="A879" s="39"/>
      <c r="B879" s="39"/>
      <c r="C879" s="39"/>
      <c r="E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</row>
    <row r="880" spans="1:49" x14ac:dyDescent="0.3">
      <c r="A880" s="39"/>
      <c r="B880" s="39"/>
      <c r="C880" s="39"/>
      <c r="E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</row>
    <row r="881" spans="1:49" x14ac:dyDescent="0.3">
      <c r="A881" s="39"/>
      <c r="B881" s="39"/>
      <c r="C881" s="39"/>
      <c r="E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</row>
    <row r="882" spans="1:49" x14ac:dyDescent="0.3">
      <c r="A882" s="39"/>
      <c r="B882" s="39"/>
      <c r="C882" s="39"/>
      <c r="E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</row>
    <row r="883" spans="1:49" x14ac:dyDescent="0.3">
      <c r="A883" s="39"/>
      <c r="B883" s="39"/>
      <c r="C883" s="39"/>
      <c r="E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</row>
    <row r="884" spans="1:49" x14ac:dyDescent="0.3">
      <c r="A884" s="39"/>
      <c r="B884" s="39"/>
      <c r="C884" s="39"/>
      <c r="E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</row>
    <row r="885" spans="1:49" x14ac:dyDescent="0.3">
      <c r="A885" s="39"/>
      <c r="B885" s="39"/>
      <c r="C885" s="39"/>
      <c r="E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</row>
    <row r="886" spans="1:49" x14ac:dyDescent="0.3">
      <c r="A886" s="39"/>
      <c r="B886" s="39"/>
      <c r="C886" s="39"/>
      <c r="E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</row>
    <row r="887" spans="1:49" x14ac:dyDescent="0.3">
      <c r="A887" s="39"/>
      <c r="B887" s="39"/>
      <c r="C887" s="39"/>
      <c r="E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</row>
    <row r="888" spans="1:49" x14ac:dyDescent="0.3">
      <c r="A888" s="39"/>
      <c r="B888" s="39"/>
      <c r="C888" s="39"/>
      <c r="E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</row>
    <row r="889" spans="1:49" x14ac:dyDescent="0.3">
      <c r="A889" s="39"/>
      <c r="B889" s="39"/>
      <c r="C889" s="39"/>
      <c r="E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</row>
    <row r="890" spans="1:49" x14ac:dyDescent="0.3">
      <c r="A890" s="39"/>
      <c r="B890" s="39"/>
      <c r="C890" s="39"/>
      <c r="E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</row>
    <row r="891" spans="1:49" x14ac:dyDescent="0.3">
      <c r="A891" s="39"/>
      <c r="B891" s="39"/>
      <c r="C891" s="39"/>
      <c r="E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</row>
    <row r="892" spans="1:49" x14ac:dyDescent="0.3">
      <c r="A892" s="39"/>
      <c r="B892" s="39"/>
      <c r="C892" s="39"/>
      <c r="E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</row>
    <row r="893" spans="1:49" x14ac:dyDescent="0.3">
      <c r="A893" s="39"/>
      <c r="B893" s="39"/>
      <c r="C893" s="39"/>
      <c r="E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</row>
    <row r="894" spans="1:49" x14ac:dyDescent="0.3">
      <c r="A894" s="39"/>
      <c r="B894" s="39"/>
      <c r="C894" s="39"/>
      <c r="E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</row>
    <row r="895" spans="1:49" x14ac:dyDescent="0.3">
      <c r="A895" s="39"/>
      <c r="B895" s="39"/>
      <c r="C895" s="39"/>
      <c r="E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</row>
    <row r="896" spans="1:49" x14ac:dyDescent="0.3">
      <c r="A896" s="39"/>
      <c r="B896" s="39"/>
      <c r="C896" s="39"/>
      <c r="E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</row>
    <row r="897" spans="1:49" x14ac:dyDescent="0.3">
      <c r="A897" s="39"/>
      <c r="B897" s="39"/>
      <c r="C897" s="39"/>
      <c r="E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</row>
    <row r="898" spans="1:49" x14ac:dyDescent="0.3">
      <c r="A898" s="39"/>
      <c r="B898" s="39"/>
      <c r="C898" s="39"/>
      <c r="E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</row>
    <row r="899" spans="1:49" x14ac:dyDescent="0.3">
      <c r="A899" s="39"/>
      <c r="B899" s="39"/>
      <c r="C899" s="39"/>
      <c r="E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</row>
    <row r="900" spans="1:49" x14ac:dyDescent="0.3">
      <c r="A900" s="39"/>
      <c r="B900" s="39"/>
      <c r="C900" s="39"/>
      <c r="E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</row>
    <row r="901" spans="1:49" x14ac:dyDescent="0.3">
      <c r="A901" s="39"/>
      <c r="B901" s="39"/>
      <c r="C901" s="39"/>
      <c r="E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</row>
    <row r="902" spans="1:49" x14ac:dyDescent="0.3">
      <c r="A902" s="39"/>
      <c r="B902" s="39"/>
      <c r="C902" s="39"/>
      <c r="E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</row>
    <row r="903" spans="1:49" x14ac:dyDescent="0.3">
      <c r="A903" s="39"/>
      <c r="B903" s="39"/>
      <c r="C903" s="39"/>
      <c r="E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</row>
    <row r="904" spans="1:49" x14ac:dyDescent="0.3">
      <c r="A904" s="39"/>
      <c r="B904" s="39"/>
      <c r="C904" s="39"/>
      <c r="E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</row>
    <row r="905" spans="1:49" x14ac:dyDescent="0.3">
      <c r="A905" s="39"/>
      <c r="B905" s="39"/>
      <c r="C905" s="39"/>
      <c r="E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</row>
    <row r="906" spans="1:49" x14ac:dyDescent="0.3">
      <c r="A906" s="39"/>
      <c r="B906" s="39"/>
      <c r="C906" s="39"/>
      <c r="E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</row>
    <row r="907" spans="1:49" x14ac:dyDescent="0.3">
      <c r="A907" s="39"/>
      <c r="B907" s="39"/>
      <c r="C907" s="39"/>
      <c r="E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</row>
    <row r="908" spans="1:49" x14ac:dyDescent="0.3">
      <c r="A908" s="39"/>
      <c r="B908" s="39"/>
      <c r="C908" s="39"/>
      <c r="E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</row>
    <row r="909" spans="1:49" x14ac:dyDescent="0.3">
      <c r="A909" s="39"/>
      <c r="B909" s="39"/>
      <c r="C909" s="39"/>
      <c r="E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</row>
    <row r="910" spans="1:49" x14ac:dyDescent="0.3">
      <c r="A910" s="39"/>
      <c r="B910" s="39"/>
      <c r="C910" s="39"/>
      <c r="E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</row>
    <row r="911" spans="1:49" x14ac:dyDescent="0.3">
      <c r="A911" s="39"/>
      <c r="B911" s="39"/>
      <c r="C911" s="39"/>
      <c r="E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</row>
    <row r="912" spans="1:49" x14ac:dyDescent="0.3">
      <c r="A912" s="39"/>
      <c r="B912" s="39"/>
      <c r="C912" s="39"/>
      <c r="E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</row>
    <row r="913" spans="1:49" x14ac:dyDescent="0.3">
      <c r="A913" s="39"/>
      <c r="B913" s="39"/>
      <c r="C913" s="39"/>
      <c r="E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</row>
    <row r="914" spans="1:49" x14ac:dyDescent="0.3">
      <c r="A914" s="39"/>
      <c r="B914" s="39"/>
      <c r="C914" s="39"/>
      <c r="E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</row>
    <row r="915" spans="1:49" x14ac:dyDescent="0.3">
      <c r="A915" s="39"/>
      <c r="B915" s="39"/>
      <c r="C915" s="39"/>
      <c r="E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</row>
    <row r="916" spans="1:49" x14ac:dyDescent="0.3">
      <c r="A916" s="39"/>
      <c r="B916" s="39"/>
      <c r="C916" s="39"/>
      <c r="E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</row>
    <row r="917" spans="1:49" x14ac:dyDescent="0.3">
      <c r="A917" s="39"/>
      <c r="B917" s="39"/>
      <c r="C917" s="39"/>
      <c r="E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</row>
    <row r="918" spans="1:49" x14ac:dyDescent="0.3">
      <c r="A918" s="39"/>
      <c r="B918" s="39"/>
      <c r="C918" s="39"/>
      <c r="E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</row>
    <row r="919" spans="1:49" x14ac:dyDescent="0.3">
      <c r="A919" s="39"/>
      <c r="B919" s="39"/>
      <c r="C919" s="39"/>
      <c r="E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</row>
    <row r="920" spans="1:49" x14ac:dyDescent="0.3">
      <c r="A920" s="39"/>
      <c r="B920" s="39"/>
      <c r="C920" s="39"/>
      <c r="E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</row>
    <row r="921" spans="1:49" x14ac:dyDescent="0.3">
      <c r="A921" s="39"/>
      <c r="B921" s="39"/>
      <c r="C921" s="39"/>
      <c r="E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</row>
    <row r="922" spans="1:49" x14ac:dyDescent="0.3">
      <c r="A922" s="39"/>
      <c r="B922" s="39"/>
      <c r="C922" s="39"/>
      <c r="E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</row>
    <row r="923" spans="1:49" x14ac:dyDescent="0.3">
      <c r="A923" s="39"/>
      <c r="B923" s="39"/>
      <c r="C923" s="39"/>
      <c r="E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</row>
    <row r="924" spans="1:49" x14ac:dyDescent="0.3">
      <c r="A924" s="39"/>
      <c r="B924" s="39"/>
      <c r="C924" s="39"/>
      <c r="E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</row>
    <row r="925" spans="1:49" x14ac:dyDescent="0.3">
      <c r="A925" s="39"/>
      <c r="B925" s="39"/>
      <c r="C925" s="39"/>
      <c r="E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</row>
    <row r="926" spans="1:49" x14ac:dyDescent="0.3">
      <c r="A926" s="39"/>
      <c r="B926" s="39"/>
      <c r="C926" s="39"/>
      <c r="E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</row>
    <row r="927" spans="1:49" x14ac:dyDescent="0.3">
      <c r="A927" s="39"/>
      <c r="B927" s="39"/>
      <c r="C927" s="39"/>
      <c r="E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</row>
    <row r="928" spans="1:49" x14ac:dyDescent="0.3">
      <c r="A928" s="39"/>
      <c r="B928" s="39"/>
      <c r="C928" s="39"/>
      <c r="E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</row>
    <row r="929" spans="1:49" x14ac:dyDescent="0.3">
      <c r="A929" s="39"/>
      <c r="B929" s="39"/>
      <c r="C929" s="39"/>
      <c r="E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</row>
    <row r="930" spans="1:49" x14ac:dyDescent="0.3">
      <c r="A930" s="39"/>
      <c r="B930" s="39"/>
      <c r="C930" s="39"/>
      <c r="E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</row>
    <row r="931" spans="1:49" x14ac:dyDescent="0.3">
      <c r="A931" s="39"/>
      <c r="B931" s="39"/>
      <c r="C931" s="39"/>
      <c r="E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</row>
    <row r="932" spans="1:49" x14ac:dyDescent="0.3">
      <c r="A932" s="39"/>
      <c r="B932" s="39"/>
      <c r="C932" s="39"/>
      <c r="E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</row>
    <row r="933" spans="1:49" x14ac:dyDescent="0.3">
      <c r="A933" s="39"/>
      <c r="B933" s="39"/>
      <c r="C933" s="39"/>
      <c r="E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</row>
    <row r="934" spans="1:49" x14ac:dyDescent="0.3">
      <c r="A934" s="39"/>
      <c r="B934" s="39"/>
      <c r="C934" s="39"/>
      <c r="E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</row>
    <row r="935" spans="1:49" x14ac:dyDescent="0.3">
      <c r="A935" s="39"/>
      <c r="B935" s="39"/>
      <c r="C935" s="39"/>
      <c r="E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</row>
    <row r="936" spans="1:49" x14ac:dyDescent="0.3">
      <c r="A936" s="39"/>
      <c r="B936" s="39"/>
      <c r="C936" s="39"/>
      <c r="E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</row>
    <row r="937" spans="1:49" x14ac:dyDescent="0.3">
      <c r="A937" s="39"/>
      <c r="B937" s="39"/>
      <c r="C937" s="39"/>
      <c r="E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</row>
    <row r="938" spans="1:49" x14ac:dyDescent="0.3">
      <c r="A938" s="39"/>
      <c r="B938" s="39"/>
      <c r="C938" s="39"/>
      <c r="E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</row>
    <row r="939" spans="1:49" x14ac:dyDescent="0.3">
      <c r="A939" s="39"/>
      <c r="B939" s="39"/>
      <c r="C939" s="39"/>
      <c r="E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</row>
    <row r="940" spans="1:49" x14ac:dyDescent="0.3">
      <c r="A940" s="39"/>
      <c r="B940" s="39"/>
      <c r="C940" s="39"/>
      <c r="E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</row>
    <row r="941" spans="1:49" x14ac:dyDescent="0.3">
      <c r="A941" s="39"/>
      <c r="B941" s="39"/>
      <c r="C941" s="39"/>
      <c r="E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</row>
    <row r="942" spans="1:49" x14ac:dyDescent="0.3">
      <c r="A942" s="39"/>
      <c r="B942" s="39"/>
      <c r="C942" s="39"/>
      <c r="E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</row>
    <row r="943" spans="1:49" x14ac:dyDescent="0.3">
      <c r="A943" s="39"/>
      <c r="B943" s="39"/>
      <c r="C943" s="39"/>
      <c r="E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</row>
    <row r="944" spans="1:49" x14ac:dyDescent="0.3">
      <c r="A944" s="39"/>
      <c r="B944" s="39"/>
      <c r="C944" s="39"/>
      <c r="E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</row>
    <row r="945" spans="1:49" x14ac:dyDescent="0.3">
      <c r="A945" s="39"/>
      <c r="B945" s="39"/>
      <c r="C945" s="39"/>
      <c r="E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</row>
    <row r="946" spans="1:49" x14ac:dyDescent="0.3">
      <c r="A946" s="39"/>
      <c r="B946" s="39"/>
      <c r="C946" s="39"/>
      <c r="E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</row>
    <row r="947" spans="1:49" x14ac:dyDescent="0.3">
      <c r="A947" s="39"/>
      <c r="B947" s="39"/>
      <c r="C947" s="39"/>
      <c r="E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</row>
    <row r="948" spans="1:49" x14ac:dyDescent="0.3">
      <c r="A948" s="39"/>
      <c r="B948" s="39"/>
      <c r="C948" s="39"/>
      <c r="E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</row>
    <row r="949" spans="1:49" x14ac:dyDescent="0.3">
      <c r="A949" s="39"/>
      <c r="B949" s="39"/>
      <c r="C949" s="39"/>
      <c r="E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</row>
    <row r="950" spans="1:49" x14ac:dyDescent="0.3">
      <c r="A950" s="39"/>
      <c r="B950" s="39"/>
      <c r="C950" s="39"/>
      <c r="E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</row>
    <row r="951" spans="1:49" x14ac:dyDescent="0.3">
      <c r="A951" s="39"/>
      <c r="B951" s="39"/>
      <c r="C951" s="39"/>
      <c r="E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</row>
    <row r="952" spans="1:49" x14ac:dyDescent="0.3">
      <c r="A952" s="39"/>
      <c r="B952" s="39"/>
      <c r="C952" s="39"/>
      <c r="E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</row>
    <row r="953" spans="1:49" x14ac:dyDescent="0.3">
      <c r="A953" s="39"/>
      <c r="B953" s="39"/>
      <c r="C953" s="39"/>
      <c r="E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</row>
    <row r="954" spans="1:49" x14ac:dyDescent="0.3">
      <c r="A954" s="39"/>
      <c r="B954" s="39"/>
      <c r="C954" s="39"/>
      <c r="E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</row>
    <row r="955" spans="1:49" x14ac:dyDescent="0.3">
      <c r="A955" s="39"/>
      <c r="B955" s="39"/>
      <c r="C955" s="39"/>
      <c r="E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</row>
    <row r="956" spans="1:49" x14ac:dyDescent="0.3">
      <c r="A956" s="39"/>
      <c r="B956" s="39"/>
      <c r="C956" s="39"/>
      <c r="E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</row>
    <row r="957" spans="1:49" x14ac:dyDescent="0.3">
      <c r="A957" s="39"/>
      <c r="B957" s="39"/>
      <c r="C957" s="39"/>
      <c r="E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</row>
    <row r="958" spans="1:49" x14ac:dyDescent="0.3">
      <c r="A958" s="39"/>
      <c r="B958" s="39"/>
      <c r="C958" s="39"/>
      <c r="E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</row>
    <row r="959" spans="1:49" x14ac:dyDescent="0.3">
      <c r="A959" s="39"/>
      <c r="B959" s="39"/>
      <c r="C959" s="39"/>
      <c r="E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</row>
    <row r="960" spans="1:49" x14ac:dyDescent="0.3">
      <c r="A960" s="39"/>
      <c r="B960" s="39"/>
      <c r="C960" s="39"/>
      <c r="E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</row>
    <row r="961" spans="1:49" x14ac:dyDescent="0.3">
      <c r="A961" s="39"/>
      <c r="B961" s="39"/>
      <c r="C961" s="39"/>
      <c r="E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</row>
    <row r="962" spans="1:49" x14ac:dyDescent="0.3">
      <c r="A962" s="39"/>
      <c r="B962" s="39"/>
      <c r="C962" s="39"/>
      <c r="E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</row>
    <row r="963" spans="1:49" x14ac:dyDescent="0.3">
      <c r="A963" s="39"/>
      <c r="B963" s="39"/>
      <c r="C963" s="39"/>
      <c r="E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</row>
    <row r="964" spans="1:49" x14ac:dyDescent="0.3">
      <c r="A964" s="39"/>
      <c r="B964" s="39"/>
      <c r="C964" s="39"/>
      <c r="E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</row>
    <row r="965" spans="1:49" x14ac:dyDescent="0.3">
      <c r="A965" s="39"/>
      <c r="B965" s="39"/>
      <c r="C965" s="39"/>
      <c r="E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</row>
    <row r="966" spans="1:49" x14ac:dyDescent="0.3">
      <c r="A966" s="39"/>
      <c r="B966" s="39"/>
      <c r="C966" s="39"/>
      <c r="E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</row>
    <row r="967" spans="1:49" x14ac:dyDescent="0.3">
      <c r="A967" s="39"/>
      <c r="B967" s="39"/>
      <c r="C967" s="39"/>
      <c r="E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</row>
    <row r="968" spans="1:49" x14ac:dyDescent="0.3">
      <c r="A968" s="39"/>
      <c r="B968" s="39"/>
      <c r="C968" s="39"/>
      <c r="E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</row>
    <row r="969" spans="1:49" x14ac:dyDescent="0.3">
      <c r="A969" s="39"/>
      <c r="B969" s="39"/>
      <c r="C969" s="39"/>
      <c r="E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</row>
    <row r="970" spans="1:49" x14ac:dyDescent="0.3">
      <c r="A970" s="39"/>
      <c r="B970" s="39"/>
      <c r="C970" s="39"/>
      <c r="E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</row>
    <row r="971" spans="1:49" x14ac:dyDescent="0.3">
      <c r="A971" s="39"/>
      <c r="B971" s="39"/>
      <c r="C971" s="39"/>
      <c r="E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</row>
    <row r="972" spans="1:49" x14ac:dyDescent="0.3">
      <c r="A972" s="39"/>
      <c r="B972" s="39"/>
      <c r="C972" s="39"/>
      <c r="E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</row>
    <row r="973" spans="1:49" x14ac:dyDescent="0.3">
      <c r="A973" s="39"/>
      <c r="B973" s="39"/>
      <c r="C973" s="39"/>
      <c r="E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</row>
    <row r="974" spans="1:49" x14ac:dyDescent="0.3">
      <c r="A974" s="39"/>
      <c r="B974" s="39"/>
      <c r="C974" s="39"/>
      <c r="E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</row>
    <row r="975" spans="1:49" x14ac:dyDescent="0.3">
      <c r="A975" s="39"/>
      <c r="B975" s="39"/>
      <c r="C975" s="39"/>
      <c r="E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</row>
    <row r="976" spans="1:49" x14ac:dyDescent="0.3">
      <c r="A976" s="39"/>
      <c r="B976" s="39"/>
      <c r="C976" s="39"/>
      <c r="E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</row>
    <row r="977" spans="1:49" x14ac:dyDescent="0.3">
      <c r="A977" s="39"/>
      <c r="B977" s="39"/>
      <c r="C977" s="39"/>
      <c r="E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</row>
    <row r="978" spans="1:49" x14ac:dyDescent="0.3">
      <c r="A978" s="39"/>
      <c r="B978" s="39"/>
      <c r="C978" s="39"/>
      <c r="E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</row>
    <row r="979" spans="1:49" x14ac:dyDescent="0.3">
      <c r="A979" s="39"/>
      <c r="B979" s="39"/>
      <c r="C979" s="39"/>
      <c r="E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</row>
    <row r="980" spans="1:49" x14ac:dyDescent="0.3">
      <c r="A980" s="39"/>
      <c r="B980" s="39"/>
      <c r="C980" s="39"/>
      <c r="E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</row>
    <row r="981" spans="1:49" x14ac:dyDescent="0.3">
      <c r="A981" s="39"/>
      <c r="B981" s="39"/>
      <c r="C981" s="39"/>
      <c r="E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</row>
    <row r="982" spans="1:49" x14ac:dyDescent="0.3">
      <c r="A982" s="39"/>
      <c r="B982" s="39"/>
      <c r="C982" s="39"/>
      <c r="E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</row>
    <row r="983" spans="1:49" x14ac:dyDescent="0.3">
      <c r="A983" s="39"/>
      <c r="B983" s="39"/>
      <c r="C983" s="39"/>
      <c r="E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</row>
    <row r="984" spans="1:49" x14ac:dyDescent="0.3">
      <c r="A984" s="39"/>
      <c r="B984" s="39"/>
      <c r="C984" s="39"/>
      <c r="E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</row>
    <row r="985" spans="1:49" x14ac:dyDescent="0.3">
      <c r="A985" s="39"/>
      <c r="B985" s="39"/>
      <c r="C985" s="39"/>
      <c r="E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</row>
    <row r="986" spans="1:49" x14ac:dyDescent="0.3">
      <c r="A986" s="39"/>
      <c r="B986" s="39"/>
      <c r="C986" s="39"/>
      <c r="E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</row>
    <row r="987" spans="1:49" x14ac:dyDescent="0.3">
      <c r="A987" s="39"/>
      <c r="B987" s="39"/>
      <c r="C987" s="39"/>
      <c r="E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</row>
    <row r="988" spans="1:49" x14ac:dyDescent="0.3">
      <c r="A988" s="39"/>
      <c r="B988" s="39"/>
      <c r="C988" s="39"/>
      <c r="E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</row>
    <row r="989" spans="1:49" x14ac:dyDescent="0.3">
      <c r="A989" s="39"/>
      <c r="B989" s="39"/>
      <c r="C989" s="39"/>
      <c r="E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</row>
    <row r="990" spans="1:49" x14ac:dyDescent="0.3">
      <c r="A990" s="39"/>
      <c r="B990" s="39"/>
      <c r="C990" s="39"/>
      <c r="E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</row>
    <row r="991" spans="1:49" x14ac:dyDescent="0.3">
      <c r="A991" s="39"/>
      <c r="B991" s="39"/>
      <c r="C991" s="39"/>
      <c r="E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</row>
    <row r="992" spans="1:49" x14ac:dyDescent="0.3">
      <c r="A992" s="39"/>
      <c r="B992" s="39"/>
      <c r="C992" s="39"/>
      <c r="E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</row>
    <row r="993" spans="1:49" x14ac:dyDescent="0.3">
      <c r="A993" s="39"/>
      <c r="B993" s="39"/>
      <c r="C993" s="39"/>
      <c r="E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</row>
    <row r="994" spans="1:49" x14ac:dyDescent="0.3">
      <c r="A994" s="39"/>
      <c r="B994" s="39"/>
      <c r="C994" s="39"/>
      <c r="E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</row>
    <row r="995" spans="1:49" x14ac:dyDescent="0.3">
      <c r="A995" s="39"/>
      <c r="B995" s="39"/>
      <c r="C995" s="39"/>
      <c r="E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</row>
    <row r="996" spans="1:49" x14ac:dyDescent="0.3">
      <c r="A996" s="39"/>
      <c r="B996" s="39"/>
      <c r="C996" s="39"/>
      <c r="E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</row>
    <row r="997" spans="1:49" x14ac:dyDescent="0.3">
      <c r="A997" s="39"/>
      <c r="B997" s="39"/>
      <c r="C997" s="39"/>
      <c r="E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</row>
    <row r="998" spans="1:49" x14ac:dyDescent="0.3">
      <c r="A998" s="39"/>
      <c r="B998" s="39"/>
      <c r="C998" s="39"/>
      <c r="E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</row>
    <row r="999" spans="1:49" x14ac:dyDescent="0.3">
      <c r="A999" s="39"/>
      <c r="B999" s="39"/>
      <c r="C999" s="39"/>
      <c r="E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</row>
    <row r="1000" spans="1:49" x14ac:dyDescent="0.3">
      <c r="A1000" s="39"/>
      <c r="B1000" s="39"/>
      <c r="C1000" s="39"/>
      <c r="E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</row>
    <row r="1001" spans="1:49" x14ac:dyDescent="0.3">
      <c r="A1001" s="39"/>
      <c r="B1001" s="39"/>
      <c r="C1001" s="39"/>
      <c r="E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</row>
    <row r="1002" spans="1:49" x14ac:dyDescent="0.3">
      <c r="A1002" s="39"/>
      <c r="B1002" s="39"/>
      <c r="C1002" s="39"/>
      <c r="E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</row>
    <row r="1003" spans="1:49" x14ac:dyDescent="0.3">
      <c r="A1003" s="39"/>
      <c r="B1003" s="39"/>
      <c r="C1003" s="39"/>
      <c r="E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</row>
    <row r="1004" spans="1:49" x14ac:dyDescent="0.3">
      <c r="A1004" s="39"/>
      <c r="B1004" s="39"/>
      <c r="C1004" s="39"/>
      <c r="E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</row>
    <row r="1005" spans="1:49" x14ac:dyDescent="0.3">
      <c r="A1005" s="39"/>
      <c r="B1005" s="39"/>
      <c r="C1005" s="39"/>
      <c r="E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</row>
    <row r="1006" spans="1:49" x14ac:dyDescent="0.3">
      <c r="A1006" s="39"/>
      <c r="B1006" s="39"/>
      <c r="C1006" s="39"/>
      <c r="E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</row>
    <row r="1007" spans="1:49" x14ac:dyDescent="0.3">
      <c r="A1007" s="39"/>
      <c r="B1007" s="39"/>
      <c r="C1007" s="39"/>
      <c r="E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</row>
    <row r="1008" spans="1:49" x14ac:dyDescent="0.3">
      <c r="A1008" s="39"/>
      <c r="B1008" s="39"/>
      <c r="C1008" s="39"/>
      <c r="E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</row>
    <row r="1009" spans="1:49" x14ac:dyDescent="0.3">
      <c r="A1009" s="39"/>
      <c r="B1009" s="39"/>
      <c r="C1009" s="39"/>
      <c r="E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</row>
    <row r="1010" spans="1:49" x14ac:dyDescent="0.3">
      <c r="A1010" s="39"/>
      <c r="B1010" s="39"/>
      <c r="C1010" s="39"/>
      <c r="E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</row>
    <row r="1011" spans="1:49" x14ac:dyDescent="0.3">
      <c r="A1011" s="39"/>
      <c r="B1011" s="39"/>
      <c r="C1011" s="39"/>
      <c r="E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</row>
    <row r="1012" spans="1:49" x14ac:dyDescent="0.3">
      <c r="A1012" s="39"/>
      <c r="B1012" s="39"/>
      <c r="C1012" s="39"/>
      <c r="E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</row>
    <row r="1013" spans="1:49" x14ac:dyDescent="0.3">
      <c r="A1013" s="39"/>
      <c r="B1013" s="39"/>
      <c r="C1013" s="39"/>
      <c r="E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</row>
    <row r="1014" spans="1:49" x14ac:dyDescent="0.3">
      <c r="A1014" s="39"/>
      <c r="B1014" s="39"/>
      <c r="C1014" s="39"/>
      <c r="E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</row>
    <row r="1015" spans="1:49" x14ac:dyDescent="0.3">
      <c r="A1015" s="39"/>
      <c r="B1015" s="39"/>
      <c r="C1015" s="39"/>
      <c r="E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</row>
    <row r="1016" spans="1:49" x14ac:dyDescent="0.3">
      <c r="A1016" s="39"/>
      <c r="B1016" s="39"/>
      <c r="C1016" s="39"/>
      <c r="E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</row>
    <row r="1017" spans="1:49" x14ac:dyDescent="0.3">
      <c r="A1017" s="39"/>
      <c r="B1017" s="39"/>
      <c r="C1017" s="39"/>
      <c r="E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</row>
    <row r="1018" spans="1:49" x14ac:dyDescent="0.3">
      <c r="A1018" s="39"/>
      <c r="B1018" s="39"/>
      <c r="C1018" s="39"/>
      <c r="E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</row>
    <row r="1019" spans="1:49" x14ac:dyDescent="0.3">
      <c r="A1019" s="39"/>
      <c r="B1019" s="39"/>
      <c r="C1019" s="39"/>
      <c r="E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</row>
    <row r="1020" spans="1:49" x14ac:dyDescent="0.3">
      <c r="A1020" s="39"/>
      <c r="B1020" s="39"/>
      <c r="C1020" s="39"/>
      <c r="E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</row>
    <row r="1021" spans="1:49" x14ac:dyDescent="0.3">
      <c r="A1021" s="39"/>
      <c r="B1021" s="39"/>
      <c r="C1021" s="39"/>
      <c r="E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</row>
    <row r="1022" spans="1:49" x14ac:dyDescent="0.3">
      <c r="A1022" s="39"/>
      <c r="B1022" s="39"/>
      <c r="C1022" s="39"/>
      <c r="E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</row>
    <row r="1023" spans="1:49" x14ac:dyDescent="0.3">
      <c r="A1023" s="39"/>
      <c r="B1023" s="39"/>
      <c r="C1023" s="39"/>
      <c r="E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</row>
    <row r="1024" spans="1:49" x14ac:dyDescent="0.3">
      <c r="A1024" s="39"/>
      <c r="B1024" s="39"/>
      <c r="C1024" s="39"/>
      <c r="E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</row>
    <row r="1025" spans="1:49" x14ac:dyDescent="0.3">
      <c r="A1025" s="39"/>
      <c r="B1025" s="39"/>
      <c r="C1025" s="39"/>
      <c r="E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</row>
    <row r="1026" spans="1:49" x14ac:dyDescent="0.3">
      <c r="A1026" s="39"/>
      <c r="B1026" s="39"/>
      <c r="C1026" s="39"/>
      <c r="E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</row>
    <row r="1027" spans="1:49" x14ac:dyDescent="0.3">
      <c r="A1027" s="39"/>
      <c r="B1027" s="39"/>
      <c r="C1027" s="39"/>
      <c r="E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</row>
    <row r="1028" spans="1:49" x14ac:dyDescent="0.3">
      <c r="A1028" s="39"/>
      <c r="B1028" s="39"/>
      <c r="C1028" s="39"/>
      <c r="E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</row>
    <row r="1029" spans="1:49" x14ac:dyDescent="0.3">
      <c r="A1029" s="39"/>
      <c r="B1029" s="39"/>
      <c r="C1029" s="39"/>
      <c r="E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</row>
    <row r="1030" spans="1:49" x14ac:dyDescent="0.3">
      <c r="A1030" s="39"/>
      <c r="B1030" s="39"/>
      <c r="C1030" s="39"/>
      <c r="E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</row>
    <row r="1031" spans="1:49" x14ac:dyDescent="0.3">
      <c r="A1031" s="39"/>
      <c r="B1031" s="39"/>
      <c r="C1031" s="39"/>
      <c r="E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</row>
    <row r="1032" spans="1:49" x14ac:dyDescent="0.3">
      <c r="A1032" s="39"/>
      <c r="B1032" s="39"/>
      <c r="C1032" s="39"/>
      <c r="E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</row>
    <row r="1033" spans="1:49" x14ac:dyDescent="0.3">
      <c r="A1033" s="39"/>
      <c r="B1033" s="39"/>
      <c r="C1033" s="39"/>
      <c r="E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</row>
    <row r="1034" spans="1:49" x14ac:dyDescent="0.3">
      <c r="A1034" s="39"/>
      <c r="B1034" s="39"/>
      <c r="C1034" s="39"/>
      <c r="E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</row>
    <row r="1035" spans="1:49" x14ac:dyDescent="0.3">
      <c r="A1035" s="39"/>
      <c r="B1035" s="39"/>
      <c r="C1035" s="39"/>
      <c r="E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</row>
    <row r="1036" spans="1:49" x14ac:dyDescent="0.3">
      <c r="A1036" s="39"/>
      <c r="B1036" s="39"/>
      <c r="C1036" s="39"/>
      <c r="E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</row>
    <row r="1037" spans="1:49" x14ac:dyDescent="0.3">
      <c r="A1037" s="39"/>
      <c r="B1037" s="39"/>
      <c r="C1037" s="39"/>
      <c r="E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</row>
    <row r="1038" spans="1:49" x14ac:dyDescent="0.3">
      <c r="A1038" s="39"/>
      <c r="B1038" s="39"/>
      <c r="C1038" s="39"/>
      <c r="E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</row>
    <row r="1039" spans="1:49" x14ac:dyDescent="0.3">
      <c r="A1039" s="39"/>
      <c r="B1039" s="39"/>
      <c r="C1039" s="39"/>
      <c r="E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</row>
    <row r="1040" spans="1:49" x14ac:dyDescent="0.3">
      <c r="A1040" s="39"/>
      <c r="B1040" s="39"/>
      <c r="C1040" s="39"/>
      <c r="E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</row>
    <row r="1041" spans="1:49" x14ac:dyDescent="0.3">
      <c r="A1041" s="39"/>
      <c r="B1041" s="39"/>
      <c r="C1041" s="39"/>
      <c r="E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</row>
    <row r="1042" spans="1:49" x14ac:dyDescent="0.3">
      <c r="A1042" s="39"/>
      <c r="B1042" s="39"/>
      <c r="C1042" s="39"/>
      <c r="E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</row>
    <row r="1043" spans="1:49" x14ac:dyDescent="0.3">
      <c r="A1043" s="39"/>
      <c r="B1043" s="39"/>
      <c r="C1043" s="39"/>
      <c r="E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</row>
    <row r="1044" spans="1:49" x14ac:dyDescent="0.3">
      <c r="A1044" s="39"/>
      <c r="B1044" s="39"/>
      <c r="C1044" s="39"/>
      <c r="E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</row>
    <row r="1045" spans="1:49" x14ac:dyDescent="0.3">
      <c r="A1045" s="39"/>
      <c r="B1045" s="39"/>
      <c r="C1045" s="39"/>
      <c r="E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</row>
    <row r="1046" spans="1:49" x14ac:dyDescent="0.3">
      <c r="A1046" s="39"/>
      <c r="B1046" s="39"/>
      <c r="C1046" s="39"/>
      <c r="E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</row>
    <row r="1047" spans="1:49" x14ac:dyDescent="0.3">
      <c r="A1047" s="39"/>
      <c r="B1047" s="39"/>
      <c r="C1047" s="39"/>
      <c r="E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</row>
    <row r="1048" spans="1:49" x14ac:dyDescent="0.3">
      <c r="A1048" s="39"/>
      <c r="B1048" s="39"/>
      <c r="C1048" s="39"/>
      <c r="E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</row>
    <row r="1049" spans="1:49" x14ac:dyDescent="0.3">
      <c r="A1049" s="39"/>
      <c r="B1049" s="39"/>
      <c r="C1049" s="39"/>
      <c r="E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</row>
    <row r="1050" spans="1:49" x14ac:dyDescent="0.3">
      <c r="A1050" s="39"/>
      <c r="B1050" s="39"/>
      <c r="C1050" s="39"/>
      <c r="E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</row>
    <row r="1051" spans="1:49" x14ac:dyDescent="0.3">
      <c r="A1051" s="39"/>
      <c r="B1051" s="39"/>
      <c r="C1051" s="39"/>
      <c r="E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</row>
    <row r="1052" spans="1:49" x14ac:dyDescent="0.3">
      <c r="A1052" s="39"/>
      <c r="B1052" s="39"/>
      <c r="C1052" s="39"/>
      <c r="E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</row>
    <row r="1053" spans="1:49" x14ac:dyDescent="0.3">
      <c r="A1053" s="39"/>
      <c r="B1053" s="39"/>
      <c r="C1053" s="39"/>
      <c r="E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</row>
    <row r="1054" spans="1:49" x14ac:dyDescent="0.3">
      <c r="A1054" s="39"/>
      <c r="B1054" s="39"/>
      <c r="C1054" s="39"/>
      <c r="E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</row>
    <row r="1055" spans="1:49" x14ac:dyDescent="0.3">
      <c r="A1055" s="39"/>
      <c r="B1055" s="39"/>
      <c r="C1055" s="39"/>
      <c r="E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</row>
    <row r="1056" spans="1:49" x14ac:dyDescent="0.3">
      <c r="A1056" s="39"/>
      <c r="B1056" s="39"/>
      <c r="C1056" s="39"/>
      <c r="E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</row>
    <row r="1057" spans="1:49" x14ac:dyDescent="0.3">
      <c r="A1057" s="39"/>
      <c r="B1057" s="39"/>
      <c r="C1057" s="39"/>
      <c r="E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</row>
    <row r="1058" spans="1:49" x14ac:dyDescent="0.3">
      <c r="A1058" s="39"/>
      <c r="B1058" s="39"/>
      <c r="C1058" s="39"/>
      <c r="E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</row>
    <row r="1059" spans="1:49" x14ac:dyDescent="0.3">
      <c r="A1059" s="39"/>
      <c r="B1059" s="39"/>
      <c r="C1059" s="39"/>
      <c r="E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</row>
    <row r="1060" spans="1:49" x14ac:dyDescent="0.3">
      <c r="A1060" s="39"/>
      <c r="B1060" s="39"/>
      <c r="C1060" s="39"/>
      <c r="E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</row>
    <row r="1061" spans="1:49" x14ac:dyDescent="0.3">
      <c r="A1061" s="39"/>
      <c r="B1061" s="39"/>
      <c r="C1061" s="39"/>
      <c r="E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</row>
    <row r="1062" spans="1:49" x14ac:dyDescent="0.3">
      <c r="A1062" s="39"/>
      <c r="B1062" s="39"/>
      <c r="C1062" s="39"/>
      <c r="E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</row>
    <row r="1063" spans="1:49" x14ac:dyDescent="0.3">
      <c r="A1063" s="39"/>
      <c r="B1063" s="39"/>
      <c r="C1063" s="39"/>
      <c r="E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</row>
    <row r="1064" spans="1:49" x14ac:dyDescent="0.3">
      <c r="A1064" s="39"/>
      <c r="B1064" s="39"/>
      <c r="C1064" s="39"/>
      <c r="E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</row>
    <row r="1065" spans="1:49" x14ac:dyDescent="0.3">
      <c r="A1065" s="39"/>
      <c r="B1065" s="39"/>
      <c r="C1065" s="39"/>
      <c r="E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</row>
    <row r="1066" spans="1:49" x14ac:dyDescent="0.3">
      <c r="A1066" s="39"/>
      <c r="B1066" s="39"/>
      <c r="C1066" s="39"/>
      <c r="E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</row>
    <row r="1067" spans="1:49" x14ac:dyDescent="0.3">
      <c r="A1067" s="39"/>
      <c r="B1067" s="39"/>
      <c r="C1067" s="39"/>
      <c r="E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</row>
    <row r="1068" spans="1:49" x14ac:dyDescent="0.3">
      <c r="A1068" s="39"/>
      <c r="B1068" s="39"/>
      <c r="C1068" s="39"/>
      <c r="E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</row>
    <row r="1069" spans="1:49" x14ac:dyDescent="0.3">
      <c r="A1069" s="39"/>
      <c r="B1069" s="39"/>
      <c r="C1069" s="39"/>
      <c r="E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</row>
    <row r="1070" spans="1:49" x14ac:dyDescent="0.3">
      <c r="A1070" s="39"/>
      <c r="B1070" s="39"/>
      <c r="C1070" s="39"/>
      <c r="E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</row>
    <row r="1071" spans="1:49" x14ac:dyDescent="0.3">
      <c r="A1071" s="39"/>
      <c r="B1071" s="39"/>
      <c r="C1071" s="39"/>
      <c r="E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</row>
    <row r="1072" spans="1:49" x14ac:dyDescent="0.3">
      <c r="A1072" s="39"/>
      <c r="B1072" s="39"/>
      <c r="C1072" s="39"/>
      <c r="E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</row>
    <row r="1073" spans="1:49" x14ac:dyDescent="0.3">
      <c r="A1073" s="39"/>
      <c r="B1073" s="39"/>
      <c r="C1073" s="39"/>
      <c r="E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</row>
    <row r="1074" spans="1:49" x14ac:dyDescent="0.3">
      <c r="A1074" s="39"/>
      <c r="B1074" s="39"/>
      <c r="C1074" s="39"/>
      <c r="E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</row>
    <row r="1075" spans="1:49" x14ac:dyDescent="0.3">
      <c r="A1075" s="39"/>
      <c r="B1075" s="39"/>
      <c r="C1075" s="39"/>
      <c r="E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</row>
    <row r="1076" spans="1:49" x14ac:dyDescent="0.3">
      <c r="A1076" s="39"/>
      <c r="B1076" s="39"/>
      <c r="C1076" s="39"/>
      <c r="E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</row>
    <row r="1077" spans="1:49" x14ac:dyDescent="0.3">
      <c r="A1077" s="39"/>
      <c r="B1077" s="39"/>
      <c r="C1077" s="39"/>
      <c r="E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</row>
    <row r="1078" spans="1:49" x14ac:dyDescent="0.3">
      <c r="A1078" s="39"/>
      <c r="B1078" s="39"/>
      <c r="C1078" s="39"/>
      <c r="E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</row>
    <row r="1079" spans="1:49" x14ac:dyDescent="0.3">
      <c r="A1079" s="39"/>
      <c r="B1079" s="39"/>
      <c r="C1079" s="39"/>
      <c r="E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</row>
    <row r="1080" spans="1:49" x14ac:dyDescent="0.3">
      <c r="A1080" s="39"/>
      <c r="B1080" s="39"/>
      <c r="C1080" s="39"/>
      <c r="E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</row>
    <row r="1081" spans="1:49" x14ac:dyDescent="0.3">
      <c r="A1081" s="39"/>
      <c r="B1081" s="39"/>
      <c r="C1081" s="39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N1081" s="54"/>
      <c r="AO1081" s="54"/>
      <c r="AP1081" s="54"/>
      <c r="AQ1081" s="54"/>
      <c r="AR1081" s="54"/>
    </row>
    <row r="1082" spans="1:49" x14ac:dyDescent="0.3">
      <c r="A1082" s="39"/>
      <c r="B1082" s="39"/>
      <c r="C1082" s="39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N1082" s="54"/>
      <c r="AO1082" s="54"/>
      <c r="AP1082" s="54"/>
      <c r="AQ1082" s="54"/>
      <c r="AR1082" s="54"/>
    </row>
    <row r="1083" spans="1:49" x14ac:dyDescent="0.3">
      <c r="A1083" s="39"/>
      <c r="B1083" s="39"/>
      <c r="C1083" s="39"/>
      <c r="E1083" s="39"/>
      <c r="G1083" s="39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N1083" s="54"/>
      <c r="AO1083" s="54"/>
      <c r="AP1083" s="54"/>
      <c r="AQ1083" s="54"/>
      <c r="AR1083" s="54"/>
    </row>
    <row r="1084" spans="1:49" x14ac:dyDescent="0.3">
      <c r="A1084" s="39"/>
      <c r="B1084" s="39"/>
      <c r="C1084" s="39"/>
      <c r="E1084" s="39"/>
      <c r="G1084" s="39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N1084" s="54"/>
      <c r="AO1084" s="54"/>
      <c r="AP1084" s="54"/>
      <c r="AQ1084" s="54"/>
      <c r="AR1084" s="54"/>
    </row>
    <row r="1085" spans="1:49" x14ac:dyDescent="0.3">
      <c r="A1085" s="39"/>
      <c r="B1085" s="39"/>
      <c r="C1085" s="39"/>
      <c r="E1085" s="39"/>
      <c r="G1085" s="39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N1085" s="54"/>
      <c r="AO1085" s="54"/>
      <c r="AP1085" s="54"/>
      <c r="AQ1085" s="54"/>
      <c r="AR1085" s="54"/>
    </row>
    <row r="1086" spans="1:49" x14ac:dyDescent="0.3">
      <c r="A1086" s="39"/>
      <c r="B1086" s="39"/>
      <c r="C1086" s="39"/>
      <c r="E1086" s="39"/>
      <c r="G1086" s="39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N1086" s="54"/>
      <c r="AO1086" s="54"/>
      <c r="AP1086" s="54"/>
      <c r="AQ1086" s="54"/>
      <c r="AR1086" s="54"/>
    </row>
    <row r="1087" spans="1:49" x14ac:dyDescent="0.3">
      <c r="A1087" s="39"/>
      <c r="B1087" s="39"/>
      <c r="C1087" s="39"/>
      <c r="E1087" s="39"/>
      <c r="G1087" s="39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N1087" s="54"/>
      <c r="AO1087" s="54"/>
      <c r="AP1087" s="54"/>
      <c r="AQ1087" s="54"/>
      <c r="AR1087" s="54"/>
    </row>
    <row r="1088" spans="1:49" x14ac:dyDescent="0.3">
      <c r="A1088" s="39"/>
      <c r="B1088" s="39"/>
      <c r="C1088" s="39"/>
      <c r="E1088" s="39"/>
      <c r="G1088" s="39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N1088" s="54"/>
      <c r="AO1088" s="54"/>
      <c r="AP1088" s="54"/>
      <c r="AQ1088" s="54"/>
      <c r="AR1088" s="54"/>
    </row>
    <row r="1089" spans="1:44" x14ac:dyDescent="0.3">
      <c r="A1089" s="39"/>
      <c r="B1089" s="39"/>
      <c r="C1089" s="39"/>
      <c r="E1089" s="39"/>
      <c r="G1089" s="39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N1089" s="54"/>
      <c r="AO1089" s="54"/>
      <c r="AP1089" s="54"/>
      <c r="AQ1089" s="54"/>
      <c r="AR1089" s="54"/>
    </row>
    <row r="1090" spans="1:44" x14ac:dyDescent="0.3">
      <c r="A1090" s="39"/>
      <c r="B1090" s="39"/>
      <c r="C1090" s="39"/>
      <c r="E1090" s="39"/>
      <c r="G1090" s="39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N1090" s="54"/>
      <c r="AO1090" s="54"/>
      <c r="AP1090" s="54"/>
      <c r="AQ1090" s="54"/>
      <c r="AR1090" s="54"/>
    </row>
    <row r="1091" spans="1:44" x14ac:dyDescent="0.3">
      <c r="A1091" s="39"/>
      <c r="B1091" s="39"/>
      <c r="C1091" s="39"/>
      <c r="E1091" s="39"/>
      <c r="G1091" s="39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N1091" s="54"/>
      <c r="AO1091" s="54"/>
      <c r="AP1091" s="54"/>
      <c r="AQ1091" s="54"/>
      <c r="AR1091" s="54"/>
    </row>
    <row r="1092" spans="1:44" x14ac:dyDescent="0.3">
      <c r="A1092" s="39"/>
      <c r="B1092" s="39"/>
      <c r="C1092" s="39"/>
      <c r="E1092" s="39"/>
      <c r="G1092" s="39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N1092" s="54"/>
      <c r="AO1092" s="54"/>
      <c r="AP1092" s="54"/>
      <c r="AQ1092" s="54"/>
      <c r="AR1092" s="54"/>
    </row>
    <row r="1093" spans="1:44" x14ac:dyDescent="0.3">
      <c r="A1093" s="39"/>
      <c r="B1093" s="39"/>
      <c r="C1093" s="39"/>
      <c r="E1093" s="39"/>
      <c r="G1093" s="39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N1093" s="54"/>
      <c r="AO1093" s="54"/>
      <c r="AP1093" s="54"/>
      <c r="AQ1093" s="54"/>
      <c r="AR1093" s="54"/>
    </row>
    <row r="1094" spans="1:44" x14ac:dyDescent="0.3">
      <c r="A1094" s="39"/>
      <c r="B1094" s="39"/>
      <c r="C1094" s="39"/>
      <c r="E1094" s="39"/>
      <c r="G1094" s="39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N1094" s="54"/>
      <c r="AO1094" s="54"/>
      <c r="AP1094" s="54"/>
      <c r="AQ1094" s="54"/>
      <c r="AR1094" s="54"/>
    </row>
    <row r="1095" spans="1:44" x14ac:dyDescent="0.3">
      <c r="A1095" s="39"/>
      <c r="B1095" s="39"/>
      <c r="C1095" s="39"/>
      <c r="E1095" s="39"/>
      <c r="G1095" s="39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N1095" s="54"/>
      <c r="AO1095" s="54"/>
      <c r="AP1095" s="54"/>
      <c r="AQ1095" s="54"/>
      <c r="AR1095" s="54"/>
    </row>
    <row r="1096" spans="1:44" x14ac:dyDescent="0.3">
      <c r="A1096" s="39"/>
      <c r="B1096" s="39"/>
      <c r="C1096" s="39"/>
      <c r="E1096" s="39"/>
      <c r="G1096" s="39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N1096" s="54"/>
      <c r="AO1096" s="54"/>
      <c r="AP1096" s="54"/>
      <c r="AQ1096" s="54"/>
      <c r="AR1096" s="54"/>
    </row>
    <row r="1097" spans="1:44" x14ac:dyDescent="0.3">
      <c r="A1097" s="39"/>
      <c r="B1097" s="39"/>
      <c r="C1097" s="39"/>
      <c r="E1097" s="39"/>
      <c r="G1097" s="39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N1097" s="54"/>
      <c r="AO1097" s="54"/>
      <c r="AP1097" s="54"/>
      <c r="AQ1097" s="54"/>
      <c r="AR1097" s="54"/>
    </row>
    <row r="1098" spans="1:44" x14ac:dyDescent="0.3">
      <c r="A1098" s="39"/>
      <c r="B1098" s="39"/>
      <c r="C1098" s="39"/>
      <c r="E1098" s="39"/>
      <c r="G1098" s="39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N1098" s="54"/>
      <c r="AO1098" s="54"/>
      <c r="AP1098" s="54"/>
      <c r="AQ1098" s="54"/>
      <c r="AR1098" s="54"/>
    </row>
    <row r="1099" spans="1:44" x14ac:dyDescent="0.3">
      <c r="A1099" s="39"/>
      <c r="B1099" s="39"/>
      <c r="C1099" s="39"/>
      <c r="E1099" s="39"/>
      <c r="G1099" s="39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N1099" s="54"/>
      <c r="AO1099" s="54"/>
      <c r="AP1099" s="54"/>
      <c r="AQ1099" s="54"/>
      <c r="AR1099" s="54"/>
    </row>
    <row r="1100" spans="1:44" x14ac:dyDescent="0.3">
      <c r="A1100" s="39"/>
      <c r="B1100" s="39"/>
      <c r="C1100" s="39"/>
      <c r="E1100" s="39"/>
      <c r="G1100" s="39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N1100" s="54"/>
      <c r="AO1100" s="54"/>
      <c r="AP1100" s="54"/>
      <c r="AQ1100" s="54"/>
      <c r="AR1100" s="54"/>
    </row>
    <row r="1101" spans="1:44" x14ac:dyDescent="0.3">
      <c r="A1101" s="39"/>
      <c r="B1101" s="39"/>
      <c r="C1101" s="39"/>
      <c r="E1101" s="39"/>
      <c r="G1101" s="39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N1101" s="54"/>
      <c r="AO1101" s="54"/>
      <c r="AP1101" s="54"/>
      <c r="AQ1101" s="54"/>
      <c r="AR1101" s="54"/>
    </row>
    <row r="1102" spans="1:44" x14ac:dyDescent="0.3">
      <c r="A1102" s="39"/>
      <c r="B1102" s="39"/>
      <c r="C1102" s="39"/>
      <c r="E1102" s="39"/>
      <c r="G1102" s="39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N1102" s="54"/>
      <c r="AO1102" s="54"/>
      <c r="AP1102" s="54"/>
      <c r="AQ1102" s="54"/>
      <c r="AR1102" s="54"/>
    </row>
    <row r="1103" spans="1:44" x14ac:dyDescent="0.3">
      <c r="A1103" s="39"/>
      <c r="B1103" s="39"/>
      <c r="C1103" s="39"/>
      <c r="E1103" s="39"/>
      <c r="G1103" s="39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N1103" s="54"/>
      <c r="AO1103" s="54"/>
      <c r="AP1103" s="54"/>
      <c r="AQ1103" s="54"/>
      <c r="AR1103" s="54"/>
    </row>
    <row r="1104" spans="1:44" x14ac:dyDescent="0.3">
      <c r="A1104" s="39"/>
      <c r="B1104" s="39"/>
      <c r="C1104" s="39"/>
      <c r="E1104" s="39"/>
      <c r="G1104" s="39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N1104" s="54"/>
      <c r="AO1104" s="54"/>
      <c r="AP1104" s="54"/>
      <c r="AQ1104" s="54"/>
      <c r="AR1104" s="54"/>
    </row>
    <row r="1105" spans="1:44" x14ac:dyDescent="0.3">
      <c r="A1105" s="39"/>
      <c r="B1105" s="39"/>
      <c r="C1105" s="39"/>
      <c r="E1105" s="39"/>
      <c r="G1105" s="39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N1105" s="54"/>
      <c r="AO1105" s="54"/>
      <c r="AP1105" s="54"/>
      <c r="AQ1105" s="54"/>
      <c r="AR1105" s="54"/>
    </row>
    <row r="1106" spans="1:44" x14ac:dyDescent="0.3">
      <c r="A1106" s="39"/>
      <c r="B1106" s="39"/>
      <c r="C1106" s="39"/>
      <c r="E1106" s="39"/>
      <c r="G1106" s="39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N1106" s="54"/>
      <c r="AO1106" s="54"/>
      <c r="AP1106" s="54"/>
      <c r="AQ1106" s="54"/>
      <c r="AR1106" s="54"/>
    </row>
    <row r="1107" spans="1:44" x14ac:dyDescent="0.3">
      <c r="A1107" s="39"/>
      <c r="B1107" s="39"/>
      <c r="C1107" s="39"/>
      <c r="E1107" s="39"/>
      <c r="G1107" s="39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N1107" s="54"/>
      <c r="AO1107" s="54"/>
      <c r="AP1107" s="54"/>
      <c r="AQ1107" s="54"/>
      <c r="AR1107" s="54"/>
    </row>
    <row r="1108" spans="1:44" x14ac:dyDescent="0.3">
      <c r="A1108" s="39"/>
      <c r="B1108" s="39"/>
      <c r="C1108" s="39"/>
      <c r="E1108" s="39"/>
      <c r="G1108" s="39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N1108" s="54"/>
      <c r="AO1108" s="54"/>
      <c r="AP1108" s="54"/>
      <c r="AQ1108" s="54"/>
      <c r="AR1108" s="54"/>
    </row>
    <row r="1109" spans="1:44" x14ac:dyDescent="0.3">
      <c r="A1109" s="39"/>
      <c r="B1109" s="39"/>
      <c r="C1109" s="39"/>
      <c r="E1109" s="39"/>
      <c r="G1109" s="39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N1109" s="54"/>
      <c r="AO1109" s="54"/>
      <c r="AP1109" s="54"/>
      <c r="AQ1109" s="54"/>
      <c r="AR1109" s="54"/>
    </row>
    <row r="1110" spans="1:44" x14ac:dyDescent="0.3">
      <c r="A1110" s="39"/>
      <c r="B1110" s="39"/>
      <c r="C1110" s="39"/>
      <c r="E1110" s="39"/>
      <c r="G1110" s="39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N1110" s="54"/>
      <c r="AO1110" s="54"/>
      <c r="AP1110" s="54"/>
      <c r="AQ1110" s="54"/>
      <c r="AR1110" s="54"/>
    </row>
    <row r="1111" spans="1:44" x14ac:dyDescent="0.3">
      <c r="A1111" s="39"/>
      <c r="B1111" s="39"/>
      <c r="C1111" s="39"/>
      <c r="E1111" s="39"/>
      <c r="G1111" s="39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N1111" s="54"/>
      <c r="AO1111" s="54"/>
      <c r="AP1111" s="54"/>
      <c r="AQ1111" s="54"/>
      <c r="AR1111" s="54"/>
    </row>
    <row r="1112" spans="1:44" x14ac:dyDescent="0.3">
      <c r="A1112" s="39"/>
      <c r="B1112" s="39"/>
      <c r="C1112" s="39"/>
      <c r="E1112" s="39"/>
      <c r="G1112" s="39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N1112" s="54"/>
      <c r="AO1112" s="54"/>
      <c r="AP1112" s="54"/>
      <c r="AQ1112" s="54"/>
      <c r="AR1112" s="54"/>
    </row>
    <row r="1113" spans="1:44" x14ac:dyDescent="0.3">
      <c r="A1113" s="39"/>
      <c r="B1113" s="39"/>
      <c r="C1113" s="39"/>
      <c r="E1113" s="39"/>
      <c r="G1113" s="39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N1113" s="54"/>
      <c r="AO1113" s="54"/>
      <c r="AP1113" s="54"/>
      <c r="AQ1113" s="54"/>
      <c r="AR1113" s="54"/>
    </row>
    <row r="1114" spans="1:44" x14ac:dyDescent="0.3">
      <c r="A1114" s="39"/>
      <c r="B1114" s="39"/>
      <c r="C1114" s="39"/>
      <c r="E1114" s="39"/>
      <c r="G1114" s="39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N1114" s="54"/>
      <c r="AO1114" s="54"/>
      <c r="AP1114" s="54"/>
      <c r="AQ1114" s="54"/>
      <c r="AR1114" s="54"/>
    </row>
    <row r="1115" spans="1:44" x14ac:dyDescent="0.3">
      <c r="A1115" s="39"/>
      <c r="B1115" s="39"/>
      <c r="C1115" s="39"/>
      <c r="E1115" s="39"/>
      <c r="G1115" s="39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N1115" s="54"/>
      <c r="AO1115" s="54"/>
      <c r="AP1115" s="54"/>
      <c r="AQ1115" s="54"/>
      <c r="AR1115" s="54"/>
    </row>
    <row r="1116" spans="1:44" x14ac:dyDescent="0.3">
      <c r="A1116" s="39"/>
      <c r="B1116" s="39"/>
      <c r="C1116" s="39"/>
      <c r="E1116" s="39"/>
      <c r="G1116" s="39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N1116" s="54"/>
      <c r="AO1116" s="54"/>
      <c r="AP1116" s="54"/>
      <c r="AQ1116" s="54"/>
      <c r="AR1116" s="54"/>
    </row>
    <row r="1117" spans="1:44" x14ac:dyDescent="0.3">
      <c r="A1117" s="39"/>
      <c r="B1117" s="39"/>
      <c r="C1117" s="39"/>
      <c r="E1117" s="39"/>
      <c r="G1117" s="39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N1117" s="54"/>
      <c r="AO1117" s="54"/>
      <c r="AP1117" s="54"/>
      <c r="AQ1117" s="54"/>
      <c r="AR1117" s="54"/>
    </row>
    <row r="1118" spans="1:44" x14ac:dyDescent="0.3">
      <c r="A1118" s="39"/>
      <c r="B1118" s="39"/>
      <c r="C1118" s="39"/>
      <c r="E1118" s="39"/>
      <c r="G1118" s="39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N1118" s="54"/>
      <c r="AO1118" s="54"/>
      <c r="AP1118" s="54"/>
      <c r="AQ1118" s="54"/>
      <c r="AR1118" s="54"/>
    </row>
    <row r="1119" spans="1:44" x14ac:dyDescent="0.3">
      <c r="A1119" s="39"/>
      <c r="B1119" s="39"/>
      <c r="C1119" s="39"/>
      <c r="E1119" s="39"/>
      <c r="G1119" s="39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N1119" s="54"/>
      <c r="AO1119" s="54"/>
      <c r="AP1119" s="54"/>
      <c r="AQ1119" s="54"/>
      <c r="AR1119" s="54"/>
    </row>
    <row r="1120" spans="1:44" x14ac:dyDescent="0.3">
      <c r="A1120" s="39"/>
      <c r="B1120" s="39"/>
      <c r="C1120" s="39"/>
      <c r="E1120" s="39"/>
      <c r="G1120" s="39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N1120" s="54"/>
      <c r="AO1120" s="54"/>
      <c r="AP1120" s="54"/>
      <c r="AQ1120" s="54"/>
      <c r="AR1120" s="54"/>
    </row>
    <row r="1121" spans="1:44" x14ac:dyDescent="0.3">
      <c r="A1121" s="39"/>
      <c r="B1121" s="39"/>
      <c r="C1121" s="39"/>
      <c r="E1121" s="39"/>
      <c r="G1121" s="39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N1121" s="54"/>
      <c r="AO1121" s="54"/>
      <c r="AP1121" s="54"/>
      <c r="AQ1121" s="54"/>
      <c r="AR1121" s="54"/>
    </row>
    <row r="1122" spans="1:44" x14ac:dyDescent="0.3">
      <c r="A1122" s="39"/>
      <c r="B1122" s="39"/>
      <c r="C1122" s="39"/>
      <c r="E1122" s="39"/>
      <c r="G1122" s="39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N1122" s="54"/>
      <c r="AO1122" s="54"/>
      <c r="AP1122" s="54"/>
      <c r="AQ1122" s="54"/>
      <c r="AR1122" s="54"/>
    </row>
    <row r="1123" spans="1:44" x14ac:dyDescent="0.3">
      <c r="A1123" s="39"/>
      <c r="B1123" s="39"/>
      <c r="C1123" s="39"/>
      <c r="E1123" s="39"/>
      <c r="G1123" s="39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N1123" s="54"/>
      <c r="AO1123" s="54"/>
      <c r="AP1123" s="54"/>
      <c r="AQ1123" s="54"/>
      <c r="AR1123" s="54"/>
    </row>
    <row r="1124" spans="1:44" x14ac:dyDescent="0.3">
      <c r="A1124" s="39"/>
      <c r="B1124" s="39"/>
      <c r="C1124" s="39"/>
      <c r="E1124" s="39"/>
      <c r="G1124" s="39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N1124" s="54"/>
      <c r="AO1124" s="54"/>
      <c r="AP1124" s="54"/>
      <c r="AQ1124" s="54"/>
      <c r="AR1124" s="54"/>
    </row>
    <row r="1125" spans="1:44" x14ac:dyDescent="0.3">
      <c r="A1125" s="39"/>
      <c r="B1125" s="39"/>
      <c r="C1125" s="39"/>
      <c r="E1125" s="39"/>
      <c r="G1125" s="39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N1125" s="54"/>
      <c r="AO1125" s="54"/>
      <c r="AP1125" s="54"/>
      <c r="AQ1125" s="54"/>
      <c r="AR1125" s="54"/>
    </row>
    <row r="1126" spans="1:44" x14ac:dyDescent="0.3">
      <c r="A1126" s="39"/>
      <c r="B1126" s="39"/>
      <c r="C1126" s="39"/>
      <c r="E1126" s="39"/>
      <c r="G1126" s="39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N1126" s="54"/>
      <c r="AO1126" s="54"/>
      <c r="AP1126" s="54"/>
      <c r="AQ1126" s="54"/>
      <c r="AR1126" s="54"/>
    </row>
    <row r="1127" spans="1:44" x14ac:dyDescent="0.3">
      <c r="A1127" s="39"/>
      <c r="B1127" s="39"/>
      <c r="C1127" s="39"/>
      <c r="E1127" s="39"/>
      <c r="G1127" s="39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N1127" s="54"/>
      <c r="AO1127" s="54"/>
      <c r="AP1127" s="54"/>
      <c r="AQ1127" s="54"/>
      <c r="AR1127" s="54"/>
    </row>
    <row r="1128" spans="1:44" x14ac:dyDescent="0.3">
      <c r="A1128" s="39"/>
      <c r="B1128" s="39"/>
      <c r="C1128" s="39"/>
      <c r="E1128" s="39"/>
      <c r="G1128" s="39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N1128" s="54"/>
      <c r="AO1128" s="54"/>
      <c r="AP1128" s="54"/>
      <c r="AQ1128" s="54"/>
      <c r="AR1128" s="54"/>
    </row>
    <row r="1129" spans="1:44" x14ac:dyDescent="0.3">
      <c r="A1129" s="39"/>
      <c r="B1129" s="39"/>
      <c r="C1129" s="39"/>
      <c r="E1129" s="39"/>
      <c r="G1129" s="39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N1129" s="54"/>
      <c r="AO1129" s="54"/>
      <c r="AP1129" s="54"/>
      <c r="AQ1129" s="54"/>
      <c r="AR1129" s="54"/>
    </row>
    <row r="1130" spans="1:44" x14ac:dyDescent="0.3">
      <c r="A1130" s="39"/>
      <c r="B1130" s="39"/>
      <c r="C1130" s="39"/>
      <c r="E1130" s="39"/>
      <c r="G1130" s="39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N1130" s="54"/>
      <c r="AO1130" s="54"/>
      <c r="AP1130" s="54"/>
      <c r="AQ1130" s="54"/>
      <c r="AR1130" s="54"/>
    </row>
    <row r="1131" spans="1:44" x14ac:dyDescent="0.3">
      <c r="A1131" s="39"/>
      <c r="B1131" s="39"/>
      <c r="C1131" s="39"/>
      <c r="E1131" s="39"/>
      <c r="G1131" s="39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N1131" s="54"/>
      <c r="AO1131" s="54"/>
      <c r="AP1131" s="54"/>
      <c r="AQ1131" s="54"/>
      <c r="AR1131" s="54"/>
    </row>
    <row r="1132" spans="1:44" x14ac:dyDescent="0.3">
      <c r="A1132" s="39"/>
      <c r="B1132" s="39"/>
      <c r="C1132" s="39"/>
      <c r="E1132" s="39"/>
      <c r="G1132" s="39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N1132" s="54"/>
      <c r="AO1132" s="54"/>
      <c r="AP1132" s="54"/>
      <c r="AQ1132" s="54"/>
      <c r="AR1132" s="54"/>
    </row>
    <row r="1133" spans="1:44" x14ac:dyDescent="0.3">
      <c r="A1133" s="39"/>
      <c r="B1133" s="39"/>
      <c r="C1133" s="39"/>
      <c r="E1133" s="39"/>
      <c r="G1133" s="39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P1133" s="54"/>
      <c r="AQ1133" s="54"/>
      <c r="AR1133" s="54"/>
    </row>
    <row r="1134" spans="1:44" x14ac:dyDescent="0.3">
      <c r="A1134" s="39"/>
      <c r="B1134" s="39"/>
      <c r="C1134" s="39"/>
      <c r="E1134" s="39"/>
      <c r="G1134" s="39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P1134" s="54"/>
      <c r="AQ1134" s="54"/>
      <c r="AR1134" s="54"/>
    </row>
    <row r="1135" spans="1:44" x14ac:dyDescent="0.3">
      <c r="A1135" s="39"/>
      <c r="B1135" s="39"/>
      <c r="C1135" s="39"/>
      <c r="E1135" s="39"/>
      <c r="G1135" s="39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P1135" s="54"/>
      <c r="AQ1135" s="54"/>
      <c r="AR1135" s="54"/>
    </row>
    <row r="1136" spans="1:44" x14ac:dyDescent="0.3">
      <c r="A1136" s="39"/>
      <c r="B1136" s="39"/>
      <c r="C1136" s="39"/>
      <c r="E1136" s="39"/>
      <c r="G1136" s="39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P1136" s="54"/>
      <c r="AQ1136" s="54"/>
      <c r="AR1136" s="54"/>
    </row>
    <row r="1137" spans="1:44" x14ac:dyDescent="0.3">
      <c r="A1137" s="39"/>
      <c r="B1137" s="39"/>
      <c r="C1137" s="39"/>
      <c r="E1137" s="39"/>
      <c r="G1137" s="39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P1137" s="54"/>
      <c r="AQ1137" s="54"/>
      <c r="AR1137" s="54"/>
    </row>
    <row r="1138" spans="1:44" x14ac:dyDescent="0.3">
      <c r="A1138" s="39"/>
      <c r="B1138" s="39"/>
      <c r="C1138" s="39"/>
      <c r="E1138" s="39"/>
      <c r="G1138" s="39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P1138" s="54"/>
      <c r="AQ1138" s="54"/>
      <c r="AR1138" s="54"/>
    </row>
    <row r="1139" spans="1:44" x14ac:dyDescent="0.3">
      <c r="A1139" s="39"/>
      <c r="B1139" s="39"/>
      <c r="C1139" s="39"/>
      <c r="E1139" s="39"/>
      <c r="G1139" s="39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P1139" s="54"/>
      <c r="AQ1139" s="54"/>
      <c r="AR1139" s="54"/>
    </row>
    <row r="1140" spans="1:44" x14ac:dyDescent="0.3">
      <c r="A1140" s="39"/>
      <c r="B1140" s="39"/>
      <c r="C1140" s="39"/>
      <c r="E1140" s="39"/>
      <c r="G1140" s="39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P1140" s="54"/>
      <c r="AQ1140" s="54"/>
      <c r="AR1140" s="54"/>
    </row>
    <row r="1141" spans="1:44" x14ac:dyDescent="0.3">
      <c r="A1141" s="39"/>
      <c r="B1141" s="39"/>
      <c r="C1141" s="39"/>
      <c r="E1141" s="39"/>
      <c r="G1141" s="39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P1141" s="54"/>
      <c r="AQ1141" s="54"/>
      <c r="AR1141" s="54"/>
    </row>
    <row r="1142" spans="1:44" x14ac:dyDescent="0.3">
      <c r="A1142" s="39"/>
      <c r="B1142" s="39"/>
      <c r="C1142" s="39"/>
      <c r="E1142" s="39"/>
      <c r="G1142" s="39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P1142" s="54"/>
      <c r="AQ1142" s="54"/>
      <c r="AR1142" s="54"/>
    </row>
    <row r="1143" spans="1:44" x14ac:dyDescent="0.3">
      <c r="A1143" s="39"/>
      <c r="B1143" s="39"/>
      <c r="C1143" s="39"/>
      <c r="E1143" s="39"/>
      <c r="G1143" s="39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P1143" s="54"/>
      <c r="AQ1143" s="54"/>
      <c r="AR1143" s="54"/>
    </row>
    <row r="1144" spans="1:44" x14ac:dyDescent="0.3">
      <c r="A1144" s="39"/>
      <c r="B1144" s="39"/>
      <c r="C1144" s="39"/>
      <c r="E1144" s="39"/>
      <c r="G1144" s="39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P1144" s="54"/>
      <c r="AQ1144" s="54"/>
      <c r="AR1144" s="54"/>
    </row>
    <row r="1145" spans="1:44" x14ac:dyDescent="0.3">
      <c r="A1145" s="39"/>
      <c r="B1145" s="39"/>
      <c r="C1145" s="39"/>
      <c r="E1145" s="39"/>
      <c r="G1145" s="39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</row>
    <row r="1146" spans="1:44" x14ac:dyDescent="0.3">
      <c r="A1146" s="39"/>
      <c r="B1146" s="39"/>
      <c r="C1146" s="39"/>
      <c r="E1146" s="39"/>
      <c r="G1146" s="39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</row>
    <row r="1147" spans="1:44" x14ac:dyDescent="0.3">
      <c r="A1147" s="39"/>
      <c r="B1147" s="39"/>
      <c r="C1147" s="39"/>
      <c r="E1147" s="39"/>
      <c r="G1147" s="39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</row>
    <row r="1148" spans="1:44" x14ac:dyDescent="0.3">
      <c r="A1148" s="39"/>
      <c r="B1148" s="39"/>
      <c r="C1148" s="39"/>
      <c r="E1148" s="39"/>
      <c r="G1148" s="39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</row>
    <row r="1149" spans="1:44" x14ac:dyDescent="0.3">
      <c r="A1149" s="39"/>
      <c r="B1149" s="39"/>
      <c r="C1149" s="39"/>
      <c r="E1149" s="39"/>
      <c r="G1149" s="39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</row>
    <row r="1150" spans="1:44" x14ac:dyDescent="0.3">
      <c r="A1150" s="39"/>
      <c r="B1150" s="39"/>
      <c r="C1150" s="39"/>
      <c r="E1150" s="39"/>
      <c r="G1150" s="39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</row>
    <row r="1151" spans="1:44" x14ac:dyDescent="0.3">
      <c r="A1151" s="39"/>
      <c r="B1151" s="39"/>
      <c r="C1151" s="39"/>
      <c r="E1151" s="39"/>
      <c r="G1151" s="39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</row>
    <row r="1152" spans="1:44" x14ac:dyDescent="0.3">
      <c r="A1152" s="39"/>
      <c r="B1152" s="39"/>
      <c r="C1152" s="39"/>
      <c r="E1152" s="39"/>
      <c r="G1152" s="39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</row>
  </sheetData>
  <sheetProtection password="CABD" sheet="1" objects="1" scenarios="1" autoFilter="0"/>
  <mergeCells count="14">
    <mergeCell ref="A13:C13"/>
    <mergeCell ref="A16:C16"/>
    <mergeCell ref="I5:Q5"/>
    <mergeCell ref="S5:AA5"/>
    <mergeCell ref="AC5:AI5"/>
    <mergeCell ref="AK5:AM5"/>
    <mergeCell ref="AO5:AY5"/>
    <mergeCell ref="A12:C12"/>
    <mergeCell ref="A1:AI1"/>
    <mergeCell ref="AK1:AY1"/>
    <mergeCell ref="A2:AI2"/>
    <mergeCell ref="AK2:AY2"/>
    <mergeCell ref="A3:AI3"/>
    <mergeCell ref="AK3:AY3"/>
  </mergeCells>
  <pageMargins left="0.45" right="0.2" top="1" bottom="0.5" header="0.3" footer="0.3"/>
  <pageSetup scale="40" fitToHeight="2" orientation="landscape" r:id="rId1"/>
  <colBreaks count="1" manualBreakCount="1">
    <brk id="3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6"/>
  <sheetViews>
    <sheetView workbookViewId="0">
      <pane ySplit="8" topLeftCell="A9" activePane="bottomLeft" state="frozen"/>
      <selection pane="bottomLeft" sqref="A1:I1"/>
    </sheetView>
  </sheetViews>
  <sheetFormatPr defaultRowHeight="14.4" x14ac:dyDescent="0.3"/>
  <cols>
    <col min="1" max="1" width="46.77734375" customWidth="1"/>
    <col min="2" max="2" width="0.88671875" customWidth="1"/>
    <col min="3" max="3" width="10.77734375" customWidth="1"/>
    <col min="4" max="4" width="0.88671875" customWidth="1"/>
    <col min="5" max="5" width="14.77734375" customWidth="1"/>
    <col min="6" max="6" width="0.88671875" customWidth="1"/>
    <col min="7" max="7" width="14.77734375" customWidth="1"/>
    <col min="8" max="8" width="0.88671875" customWidth="1"/>
    <col min="9" max="9" width="14.77734375" customWidth="1"/>
  </cols>
  <sheetData>
    <row r="1" spans="1:11" ht="16.05" customHeigh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1" ht="16.05" customHeight="1" x14ac:dyDescent="0.3">
      <c r="A2" s="60" t="s">
        <v>510</v>
      </c>
      <c r="B2" s="60"/>
      <c r="C2" s="60"/>
      <c r="D2" s="60"/>
      <c r="E2" s="60"/>
      <c r="F2" s="60"/>
      <c r="G2" s="60"/>
      <c r="H2" s="60"/>
      <c r="I2" s="60"/>
      <c r="J2" s="21"/>
      <c r="K2" s="21"/>
    </row>
    <row r="3" spans="1:11" ht="16.05" customHeight="1" x14ac:dyDescent="0.3">
      <c r="A3" s="60" t="s">
        <v>24</v>
      </c>
      <c r="B3" s="60"/>
      <c r="C3" s="60"/>
      <c r="D3" s="60"/>
      <c r="E3" s="60"/>
      <c r="F3" s="60"/>
      <c r="G3" s="60"/>
      <c r="H3" s="60"/>
      <c r="I3" s="60"/>
    </row>
    <row r="4" spans="1:11" ht="16.05" customHeight="1" x14ac:dyDescent="0.3">
      <c r="A4" s="60" t="s">
        <v>511</v>
      </c>
      <c r="B4" s="60"/>
      <c r="C4" s="60"/>
      <c r="D4" s="60"/>
      <c r="E4" s="60"/>
      <c r="F4" s="60"/>
      <c r="G4" s="60"/>
      <c r="H4" s="60"/>
      <c r="I4" s="60"/>
    </row>
    <row r="5" spans="1:11" ht="16.05" customHeight="1" x14ac:dyDescent="0.3">
      <c r="A5" s="60" t="s">
        <v>25</v>
      </c>
      <c r="B5" s="60"/>
      <c r="C5" s="60"/>
      <c r="D5" s="60"/>
      <c r="E5" s="60"/>
      <c r="F5" s="60"/>
      <c r="G5" s="60"/>
      <c r="H5" s="60"/>
      <c r="I5" s="60"/>
    </row>
    <row r="6" spans="1:11" ht="16.05" customHeight="1" x14ac:dyDescent="0.3">
      <c r="A6" s="23"/>
      <c r="B6" s="23"/>
      <c r="C6" s="23"/>
      <c r="D6" s="23"/>
      <c r="E6" s="23"/>
      <c r="F6" s="4"/>
      <c r="G6" s="4"/>
      <c r="H6" s="4"/>
      <c r="I6" s="4"/>
    </row>
    <row r="7" spans="1:11" x14ac:dyDescent="0.3">
      <c r="A7" s="16"/>
      <c r="B7" s="16"/>
      <c r="C7" s="16"/>
      <c r="D7" s="4"/>
      <c r="E7" s="67" t="s">
        <v>26</v>
      </c>
      <c r="F7" s="67"/>
      <c r="G7" s="67"/>
      <c r="H7" s="67"/>
      <c r="I7" s="67"/>
    </row>
    <row r="8" spans="1:11" ht="30" customHeight="1" thickBot="1" x14ac:dyDescent="0.35">
      <c r="A8" s="17"/>
      <c r="B8" s="17"/>
      <c r="C8" s="17"/>
      <c r="D8" s="24"/>
      <c r="E8" s="2" t="s">
        <v>27</v>
      </c>
      <c r="F8" s="6"/>
      <c r="G8" s="2" t="s">
        <v>28</v>
      </c>
      <c r="H8" s="4"/>
      <c r="I8" s="2" t="s">
        <v>29</v>
      </c>
    </row>
    <row r="9" spans="1:11" x14ac:dyDescent="0.3">
      <c r="A9" s="7"/>
      <c r="B9" s="7"/>
      <c r="C9" s="7"/>
      <c r="D9" s="8"/>
      <c r="E9" s="9"/>
      <c r="F9" s="9"/>
      <c r="G9" s="9"/>
      <c r="H9" s="8"/>
      <c r="I9" s="9"/>
    </row>
    <row r="10" spans="1:11" x14ac:dyDescent="0.3">
      <c r="A10" s="7" t="s">
        <v>30</v>
      </c>
      <c r="B10" s="7"/>
      <c r="C10" s="7"/>
      <c r="D10" s="8"/>
      <c r="E10" s="10">
        <v>3270928</v>
      </c>
      <c r="F10" s="9"/>
      <c r="G10" s="10">
        <v>4015333</v>
      </c>
      <c r="H10" s="32"/>
      <c r="I10" s="10">
        <v>36091430</v>
      </c>
    </row>
    <row r="11" spans="1:11" x14ac:dyDescent="0.3">
      <c r="A11" s="7"/>
      <c r="B11" s="7"/>
      <c r="C11" s="7"/>
      <c r="D11" s="8"/>
      <c r="E11" s="19"/>
      <c r="F11" s="9"/>
      <c r="G11" s="25"/>
      <c r="H11" s="26"/>
      <c r="I11" s="27"/>
    </row>
    <row r="12" spans="1:11" ht="29.4" thickBot="1" x14ac:dyDescent="0.35">
      <c r="A12" s="28" t="s">
        <v>3</v>
      </c>
      <c r="B12" s="29"/>
      <c r="C12" s="2" t="s">
        <v>4</v>
      </c>
      <c r="D12" s="8"/>
      <c r="E12" s="19"/>
      <c r="F12" s="9"/>
      <c r="G12" s="25"/>
      <c r="H12" s="26"/>
      <c r="I12" s="27"/>
    </row>
    <row r="13" spans="1:11" x14ac:dyDescent="0.3">
      <c r="A13" s="30" t="s">
        <v>32</v>
      </c>
      <c r="B13" s="4"/>
      <c r="C13" s="4" t="s">
        <v>31</v>
      </c>
      <c r="D13" s="8"/>
      <c r="E13" s="10">
        <v>172.99692922869593</v>
      </c>
      <c r="F13" s="31"/>
      <c r="G13" s="10">
        <v>212.36795148980576</v>
      </c>
      <c r="H13" s="32"/>
      <c r="I13" s="10">
        <v>1908.8486696963166</v>
      </c>
    </row>
    <row r="14" spans="1:11" x14ac:dyDescent="0.3">
      <c r="A14" s="30" t="s">
        <v>34</v>
      </c>
      <c r="B14" s="4"/>
      <c r="C14" s="4" t="s">
        <v>33</v>
      </c>
      <c r="D14" s="8"/>
      <c r="E14" s="9">
        <v>5673.3827386788234</v>
      </c>
      <c r="F14" s="9"/>
      <c r="G14" s="9">
        <v>6964.5436806458165</v>
      </c>
      <c r="H14" s="32"/>
      <c r="I14" s="9">
        <v>62600.123260504377</v>
      </c>
    </row>
    <row r="15" spans="1:11" x14ac:dyDescent="0.3">
      <c r="A15" s="30" t="s">
        <v>36</v>
      </c>
      <c r="B15" s="4"/>
      <c r="C15" s="4" t="s">
        <v>35</v>
      </c>
      <c r="D15" s="33"/>
      <c r="E15" s="9">
        <v>945.32076780416617</v>
      </c>
      <c r="F15" s="9"/>
      <c r="G15" s="9">
        <v>1160.4589506554121</v>
      </c>
      <c r="H15" s="32"/>
      <c r="I15" s="9">
        <v>10430.67237149528</v>
      </c>
    </row>
    <row r="16" spans="1:11" x14ac:dyDescent="0.3">
      <c r="A16" s="30" t="s">
        <v>38</v>
      </c>
      <c r="B16" s="4"/>
      <c r="C16" s="4" t="s">
        <v>37</v>
      </c>
      <c r="D16" s="9"/>
      <c r="E16" s="9">
        <v>29309.422349765911</v>
      </c>
      <c r="F16" s="9"/>
      <c r="G16" s="9">
        <v>35979.725255937337</v>
      </c>
      <c r="H16" s="32"/>
      <c r="I16" s="9">
        <v>323400.25982748991</v>
      </c>
    </row>
    <row r="17" spans="1:9" x14ac:dyDescent="0.3">
      <c r="A17" s="30" t="s">
        <v>40</v>
      </c>
      <c r="B17" s="4"/>
      <c r="C17" s="4" t="s">
        <v>39</v>
      </c>
      <c r="D17" s="9"/>
      <c r="E17" s="9">
        <v>11360.895469369701</v>
      </c>
      <c r="F17" s="9"/>
      <c r="G17" s="9">
        <v>13946.433088013753</v>
      </c>
      <c r="H17" s="32"/>
      <c r="I17" s="9">
        <v>125356.15689800378</v>
      </c>
    </row>
    <row r="18" spans="1:9" x14ac:dyDescent="0.3">
      <c r="A18" s="30" t="s">
        <v>42</v>
      </c>
      <c r="B18" s="4"/>
      <c r="C18" s="4" t="s">
        <v>41</v>
      </c>
      <c r="D18" s="8"/>
      <c r="E18" s="9">
        <v>9202.8256082850221</v>
      </c>
      <c r="F18" s="9"/>
      <c r="G18" s="9">
        <v>11297.224933777792</v>
      </c>
      <c r="H18" s="32"/>
      <c r="I18" s="9">
        <v>101544.00715748752</v>
      </c>
    </row>
    <row r="19" spans="1:9" x14ac:dyDescent="0.3">
      <c r="A19" s="30" t="s">
        <v>44</v>
      </c>
      <c r="B19" s="4"/>
      <c r="C19" s="4" t="s">
        <v>43</v>
      </c>
      <c r="D19" s="8"/>
      <c r="E19" s="9">
        <v>5419.0428824617993</v>
      </c>
      <c r="F19" s="9"/>
      <c r="G19" s="9">
        <v>6652.3205996475572</v>
      </c>
      <c r="H19" s="32"/>
      <c r="I19" s="9">
        <v>59793.736474593221</v>
      </c>
    </row>
    <row r="20" spans="1:9" x14ac:dyDescent="0.3">
      <c r="A20" s="30" t="s">
        <v>46</v>
      </c>
      <c r="B20" s="4"/>
      <c r="C20" s="4" t="s">
        <v>45</v>
      </c>
      <c r="D20" s="8"/>
      <c r="E20" s="9">
        <v>10193.070724157003</v>
      </c>
      <c r="F20" s="9"/>
      <c r="G20" s="9">
        <v>12512.832214601336</v>
      </c>
      <c r="H20" s="32"/>
      <c r="I20" s="9">
        <v>112470.37492906045</v>
      </c>
    </row>
    <row r="21" spans="1:9" x14ac:dyDescent="0.3">
      <c r="A21" s="30" t="s">
        <v>48</v>
      </c>
      <c r="B21" s="4"/>
      <c r="C21" s="4" t="s">
        <v>47</v>
      </c>
      <c r="D21" s="8"/>
      <c r="E21" s="9">
        <v>3630.644163746605</v>
      </c>
      <c r="F21" s="9"/>
      <c r="G21" s="9">
        <v>4456.9141607363863</v>
      </c>
      <c r="H21" s="32"/>
      <c r="I21" s="9">
        <v>40060.539299785603</v>
      </c>
    </row>
    <row r="22" spans="1:9" x14ac:dyDescent="0.3">
      <c r="A22" s="30" t="s">
        <v>50</v>
      </c>
      <c r="B22" s="4"/>
      <c r="C22" s="4" t="s">
        <v>49</v>
      </c>
      <c r="D22" s="8"/>
      <c r="E22" s="9">
        <v>2886.3372872196114</v>
      </c>
      <c r="F22" s="9"/>
      <c r="G22" s="9">
        <v>3543.2162855628076</v>
      </c>
      <c r="H22" s="32"/>
      <c r="I22" s="9">
        <v>31847.854846721326</v>
      </c>
    </row>
    <row r="23" spans="1:9" x14ac:dyDescent="0.3">
      <c r="A23" s="30" t="s">
        <v>52</v>
      </c>
      <c r="B23" s="4"/>
      <c r="C23" s="4" t="s">
        <v>51</v>
      </c>
      <c r="D23" s="8"/>
      <c r="E23" s="9">
        <v>8506.6370829342195</v>
      </c>
      <c r="F23" s="9"/>
      <c r="G23" s="9">
        <v>10442.596290144422</v>
      </c>
      <c r="H23" s="32"/>
      <c r="I23" s="9">
        <v>93862.260745000996</v>
      </c>
    </row>
    <row r="24" spans="1:9" x14ac:dyDescent="0.3">
      <c r="A24" s="30" t="s">
        <v>54</v>
      </c>
      <c r="B24" s="4"/>
      <c r="C24" s="4" t="s">
        <v>53</v>
      </c>
      <c r="D24" s="8"/>
      <c r="E24" s="9">
        <v>5789.4430907581991</v>
      </c>
      <c r="F24" s="9"/>
      <c r="G24" s="9">
        <v>7107.0173033290221</v>
      </c>
      <c r="H24" s="32"/>
      <c r="I24" s="9">
        <v>63880.73355606824</v>
      </c>
    </row>
    <row r="25" spans="1:9" x14ac:dyDescent="0.3">
      <c r="A25" s="30" t="s">
        <v>56</v>
      </c>
      <c r="B25" s="4"/>
      <c r="C25" s="4" t="s">
        <v>55</v>
      </c>
      <c r="D25" s="8"/>
      <c r="E25" s="9">
        <v>12629.157725370807</v>
      </c>
      <c r="F25" s="9"/>
      <c r="G25" s="9">
        <v>15503.329262180745</v>
      </c>
      <c r="H25" s="32"/>
      <c r="I25" s="9">
        <v>139350.16668180397</v>
      </c>
    </row>
    <row r="26" spans="1:9" x14ac:dyDescent="0.3">
      <c r="A26" s="30" t="s">
        <v>58</v>
      </c>
      <c r="B26" s="4"/>
      <c r="C26" s="4" t="s">
        <v>57</v>
      </c>
      <c r="D26" s="8"/>
      <c r="E26" s="9">
        <v>3663.8687395587394</v>
      </c>
      <c r="F26" s="9"/>
      <c r="G26" s="9">
        <v>4497.7000587046277</v>
      </c>
      <c r="H26" s="32"/>
      <c r="I26" s="9">
        <v>40427.139375422652</v>
      </c>
    </row>
    <row r="27" spans="1:9" x14ac:dyDescent="0.3">
      <c r="A27" s="30" t="s">
        <v>60</v>
      </c>
      <c r="B27" s="4"/>
      <c r="C27" s="4" t="s">
        <v>59</v>
      </c>
      <c r="D27" s="8"/>
      <c r="E27" s="9">
        <v>3391.579974569644</v>
      </c>
      <c r="F27" s="9"/>
      <c r="G27" s="9">
        <v>4163.4432167350224</v>
      </c>
      <c r="H27" s="32"/>
      <c r="I27" s="9">
        <v>37422.704272788054</v>
      </c>
    </row>
    <row r="28" spans="1:9" x14ac:dyDescent="0.3">
      <c r="A28" s="30" t="s">
        <v>62</v>
      </c>
      <c r="B28" s="4"/>
      <c r="C28" s="4" t="s">
        <v>61</v>
      </c>
      <c r="D28" s="8"/>
      <c r="E28" s="9">
        <v>301.31253236521212</v>
      </c>
      <c r="F28" s="9"/>
      <c r="G28" s="9">
        <v>369.88590226370144</v>
      </c>
      <c r="H28" s="32"/>
      <c r="I28" s="9">
        <v>3324.6834445704058</v>
      </c>
    </row>
    <row r="29" spans="1:9" x14ac:dyDescent="0.3">
      <c r="A29" s="30" t="s">
        <v>64</v>
      </c>
      <c r="B29" s="4"/>
      <c r="C29" s="4" t="s">
        <v>63</v>
      </c>
      <c r="D29" s="4"/>
      <c r="E29" s="9">
        <v>2268.436555449126</v>
      </c>
      <c r="F29" s="9"/>
      <c r="G29" s="9">
        <v>2784.6923440385131</v>
      </c>
      <c r="H29" s="32"/>
      <c r="I29" s="9">
        <v>25029.936198666939</v>
      </c>
    </row>
    <row r="30" spans="1:9" x14ac:dyDescent="0.3">
      <c r="A30" s="30" t="s">
        <v>66</v>
      </c>
      <c r="B30" s="4"/>
      <c r="C30" s="4" t="s">
        <v>65</v>
      </c>
      <c r="D30" s="4"/>
      <c r="E30" s="9">
        <v>54247.365401767333</v>
      </c>
      <c r="F30" s="9"/>
      <c r="G30" s="9">
        <v>66593.100325282183</v>
      </c>
      <c r="H30" s="32"/>
      <c r="I30" s="9">
        <v>598565.60312006483</v>
      </c>
    </row>
    <row r="31" spans="1:9" x14ac:dyDescent="0.3">
      <c r="A31" s="30" t="s">
        <v>68</v>
      </c>
      <c r="B31" s="4"/>
      <c r="C31" s="4" t="s">
        <v>67</v>
      </c>
      <c r="D31" s="8"/>
      <c r="E31" s="9">
        <v>43844.497277785122</v>
      </c>
      <c r="F31" s="9"/>
      <c r="G31" s="9">
        <v>53822.724556425812</v>
      </c>
      <c r="H31" s="32"/>
      <c r="I31" s="9">
        <v>483780.32301119808</v>
      </c>
    </row>
    <row r="32" spans="1:9" x14ac:dyDescent="0.3">
      <c r="A32" s="30" t="s">
        <v>70</v>
      </c>
      <c r="B32" s="4"/>
      <c r="C32" s="4" t="s">
        <v>69</v>
      </c>
      <c r="D32" s="8"/>
      <c r="E32" s="9">
        <v>59779.795394576497</v>
      </c>
      <c r="F32" s="9"/>
      <c r="G32" s="9">
        <v>73384.612923638502</v>
      </c>
      <c r="H32" s="32"/>
      <c r="I32" s="9">
        <v>659610.45333241206</v>
      </c>
    </row>
    <row r="33" spans="1:9" x14ac:dyDescent="0.3">
      <c r="A33" s="30" t="s">
        <v>72</v>
      </c>
      <c r="B33" s="4"/>
      <c r="C33" s="4" t="s">
        <v>71</v>
      </c>
      <c r="D33" s="8"/>
      <c r="E33" s="9">
        <v>41775.373459783696</v>
      </c>
      <c r="F33" s="9"/>
      <c r="G33" s="9">
        <v>51282.704981703559</v>
      </c>
      <c r="H33" s="32"/>
      <c r="I33" s="9">
        <v>460949.604194174</v>
      </c>
    </row>
    <row r="34" spans="1:9" x14ac:dyDescent="0.3">
      <c r="A34" s="30" t="s">
        <v>74</v>
      </c>
      <c r="B34" s="4"/>
      <c r="C34" s="4" t="s">
        <v>73</v>
      </c>
      <c r="D34" s="8"/>
      <c r="E34" s="9">
        <v>33555.363438401168</v>
      </c>
      <c r="F34" s="9"/>
      <c r="G34" s="9">
        <v>41191.966971209906</v>
      </c>
      <c r="H34" s="32"/>
      <c r="I34" s="9">
        <v>370249.98736187868</v>
      </c>
    </row>
    <row r="35" spans="1:9" x14ac:dyDescent="0.3">
      <c r="A35" s="30" t="s">
        <v>76</v>
      </c>
      <c r="B35" s="4"/>
      <c r="C35" s="4" t="s">
        <v>75</v>
      </c>
      <c r="D35" s="9"/>
      <c r="E35" s="9">
        <v>51873.873917992692</v>
      </c>
      <c r="F35" s="9"/>
      <c r="G35" s="9">
        <v>63679.444420896863</v>
      </c>
      <c r="H35" s="32"/>
      <c r="I35" s="9">
        <v>572376.49050668767</v>
      </c>
    </row>
    <row r="36" spans="1:9" x14ac:dyDescent="0.3">
      <c r="A36" s="30" t="s">
        <v>78</v>
      </c>
      <c r="B36" s="4"/>
      <c r="C36" s="4" t="s">
        <v>77</v>
      </c>
      <c r="D36" s="4"/>
      <c r="E36" s="9">
        <v>9481.016335539598</v>
      </c>
      <c r="F36" s="9"/>
      <c r="G36" s="9">
        <v>11638.726919587107</v>
      </c>
      <c r="H36" s="32"/>
      <c r="I36" s="9">
        <v>104613.56453061146</v>
      </c>
    </row>
    <row r="37" spans="1:9" x14ac:dyDescent="0.3">
      <c r="A37" s="30" t="s">
        <v>80</v>
      </c>
      <c r="B37" s="4"/>
      <c r="C37" s="4" t="s">
        <v>79</v>
      </c>
      <c r="D37" s="4"/>
      <c r="E37" s="9">
        <v>189.03637962076039</v>
      </c>
      <c r="F37" s="9"/>
      <c r="G37" s="9">
        <v>232.05769533654262</v>
      </c>
      <c r="H37" s="32"/>
      <c r="I37" s="9">
        <v>2085.8280165555771</v>
      </c>
    </row>
    <row r="38" spans="1:9" x14ac:dyDescent="0.3">
      <c r="A38" s="30" t="s">
        <v>82</v>
      </c>
      <c r="B38" s="4"/>
      <c r="C38" s="4" t="s">
        <v>81</v>
      </c>
      <c r="D38" s="8"/>
      <c r="E38" s="9">
        <v>44025.236192809105</v>
      </c>
      <c r="F38" s="9"/>
      <c r="G38" s="9">
        <v>54044.596431893566</v>
      </c>
      <c r="H38" s="32"/>
      <c r="I38" s="9">
        <v>485774.59677688911</v>
      </c>
    </row>
    <row r="39" spans="1:9" x14ac:dyDescent="0.3">
      <c r="A39" s="30" t="s">
        <v>84</v>
      </c>
      <c r="B39" s="4"/>
      <c r="C39" s="4" t="s">
        <v>83</v>
      </c>
      <c r="D39" s="8"/>
      <c r="E39" s="9">
        <v>270.37930660908768</v>
      </c>
      <c r="F39" s="9"/>
      <c r="G39" s="9">
        <v>331.91282484499442</v>
      </c>
      <c r="H39" s="32"/>
      <c r="I39" s="9">
        <v>2983.3661327704021</v>
      </c>
    </row>
    <row r="40" spans="1:9" x14ac:dyDescent="0.3">
      <c r="A40" s="30" t="s">
        <v>86</v>
      </c>
      <c r="B40" s="4"/>
      <c r="C40" s="4" t="s">
        <v>85</v>
      </c>
      <c r="D40" s="8"/>
      <c r="E40" s="9">
        <v>1228.6149565471246</v>
      </c>
      <c r="F40" s="9"/>
      <c r="G40" s="9">
        <v>1508.2258549614164</v>
      </c>
      <c r="H40" s="32"/>
      <c r="I40" s="9">
        <v>13556.541354983538</v>
      </c>
    </row>
    <row r="41" spans="1:9" x14ac:dyDescent="0.3">
      <c r="A41" s="30" t="s">
        <v>88</v>
      </c>
      <c r="B41" s="4"/>
      <c r="C41" s="4" t="s">
        <v>87</v>
      </c>
      <c r="D41" s="8"/>
      <c r="E41" s="9">
        <v>2459.7642851258956</v>
      </c>
      <c r="F41" s="9"/>
      <c r="G41" s="9">
        <v>3019.5628599245897</v>
      </c>
      <c r="H41" s="32"/>
      <c r="I41" s="9">
        <v>27141.046979059553</v>
      </c>
    </row>
    <row r="42" spans="1:9" x14ac:dyDescent="0.3">
      <c r="A42" s="30" t="s">
        <v>90</v>
      </c>
      <c r="B42" s="4"/>
      <c r="C42" s="4" t="s">
        <v>89</v>
      </c>
      <c r="D42" s="8"/>
      <c r="E42" s="9">
        <v>4124.8119924925941</v>
      </c>
      <c r="F42" s="9"/>
      <c r="G42" s="9">
        <v>5063.5457925858545</v>
      </c>
      <c r="H42" s="32"/>
      <c r="I42" s="9">
        <v>45513.188700639999</v>
      </c>
    </row>
    <row r="43" spans="1:9" x14ac:dyDescent="0.3">
      <c r="A43" s="30" t="s">
        <v>92</v>
      </c>
      <c r="B43" s="4"/>
      <c r="C43" s="4" t="s">
        <v>91</v>
      </c>
      <c r="D43" s="9"/>
      <c r="E43" s="9">
        <v>22591.183985546882</v>
      </c>
      <c r="F43" s="9"/>
      <c r="G43" s="9">
        <v>27732.535404704086</v>
      </c>
      <c r="H43" s="32"/>
      <c r="I43" s="9">
        <v>249271.19625729651</v>
      </c>
    </row>
    <row r="44" spans="1:9" x14ac:dyDescent="0.3">
      <c r="A44" s="30" t="s">
        <v>94</v>
      </c>
      <c r="B44" s="4"/>
      <c r="C44" s="4" t="s">
        <v>93</v>
      </c>
      <c r="D44" s="4"/>
      <c r="E44" s="9">
        <v>3921.6456208597765</v>
      </c>
      <c r="F44" s="9"/>
      <c r="G44" s="9">
        <v>4814.1423705271864</v>
      </c>
      <c r="H44" s="32"/>
      <c r="I44" s="9">
        <v>43271.450307089355</v>
      </c>
    </row>
    <row r="45" spans="1:9" x14ac:dyDescent="0.3">
      <c r="A45" s="30" t="s">
        <v>96</v>
      </c>
      <c r="B45" s="4"/>
      <c r="C45" s="4" t="s">
        <v>95</v>
      </c>
      <c r="D45" s="4"/>
      <c r="E45" s="9">
        <v>2762.6043841951146</v>
      </c>
      <c r="F45" s="9"/>
      <c r="G45" s="9">
        <v>3391.3239758879809</v>
      </c>
      <c r="H45" s="32"/>
      <c r="I45" s="9">
        <v>30482.585599521324</v>
      </c>
    </row>
    <row r="46" spans="1:9" x14ac:dyDescent="0.3">
      <c r="A46" s="30" t="s">
        <v>98</v>
      </c>
      <c r="B46" s="4"/>
      <c r="C46" s="4" t="s">
        <v>97</v>
      </c>
      <c r="D46" s="8"/>
      <c r="E46" s="9">
        <v>68168.948711002595</v>
      </c>
      <c r="F46" s="9"/>
      <c r="G46" s="9">
        <v>83682.988232879536</v>
      </c>
      <c r="H46" s="32"/>
      <c r="I46" s="9">
        <v>752176.39782249567</v>
      </c>
    </row>
    <row r="47" spans="1:9" x14ac:dyDescent="0.3">
      <c r="A47" s="30" t="s">
        <v>100</v>
      </c>
      <c r="B47" s="4"/>
      <c r="C47" s="4" t="s">
        <v>99</v>
      </c>
      <c r="D47" s="8"/>
      <c r="E47" s="9">
        <v>567.1091388622815</v>
      </c>
      <c r="F47" s="9"/>
      <c r="G47" s="9">
        <v>696.17308600962826</v>
      </c>
      <c r="H47" s="32"/>
      <c r="I47" s="9">
        <v>6257.4840496667348</v>
      </c>
    </row>
    <row r="48" spans="1:9" x14ac:dyDescent="0.3">
      <c r="A48" s="30" t="s">
        <v>102</v>
      </c>
      <c r="B48" s="4"/>
      <c r="C48" s="4" t="s">
        <v>101</v>
      </c>
      <c r="D48" s="8"/>
      <c r="E48" s="9">
        <v>10654.777760442865</v>
      </c>
      <c r="F48" s="9"/>
      <c r="G48" s="9">
        <v>13079.61555533241</v>
      </c>
      <c r="H48" s="32"/>
      <c r="I48" s="9">
        <v>117564.85184222349</v>
      </c>
    </row>
    <row r="49" spans="1:9" x14ac:dyDescent="0.3">
      <c r="A49" s="30" t="s">
        <v>104</v>
      </c>
      <c r="B49" s="4"/>
      <c r="C49" s="4" t="s">
        <v>103</v>
      </c>
      <c r="D49" s="8"/>
      <c r="E49" s="9">
        <v>69934.295059457349</v>
      </c>
      <c r="F49" s="9"/>
      <c r="G49" s="9">
        <v>85850.095992322691</v>
      </c>
      <c r="H49" s="32"/>
      <c r="I49" s="9">
        <v>771655.23507021577</v>
      </c>
    </row>
    <row r="50" spans="1:9" x14ac:dyDescent="0.3">
      <c r="A50" s="30" t="s">
        <v>106</v>
      </c>
      <c r="B50" s="4"/>
      <c r="C50" s="4" t="s">
        <v>105</v>
      </c>
      <c r="D50" s="8"/>
      <c r="E50" s="9">
        <v>4719.4173320269856</v>
      </c>
      <c r="F50" s="9"/>
      <c r="G50" s="9">
        <v>5793.4727251898885</v>
      </c>
      <c r="H50" s="32"/>
      <c r="I50" s="9">
        <v>52074.065916351174</v>
      </c>
    </row>
    <row r="51" spans="1:9" x14ac:dyDescent="0.3">
      <c r="A51" s="30" t="s">
        <v>108</v>
      </c>
      <c r="B51" s="4"/>
      <c r="C51" s="4" t="s">
        <v>107</v>
      </c>
      <c r="D51" s="4"/>
      <c r="E51" s="9">
        <v>23675.999367366883</v>
      </c>
      <c r="F51" s="9"/>
      <c r="G51" s="9">
        <v>29064.235460935663</v>
      </c>
      <c r="H51" s="32"/>
      <c r="I51" s="9">
        <v>261241.05264541626</v>
      </c>
    </row>
    <row r="52" spans="1:9" x14ac:dyDescent="0.3">
      <c r="A52" s="30" t="s">
        <v>110</v>
      </c>
      <c r="B52" s="4"/>
      <c r="C52" s="4" t="s">
        <v>109</v>
      </c>
      <c r="D52" s="4"/>
      <c r="E52" s="9">
        <v>1993.231526752382</v>
      </c>
      <c r="F52" s="9"/>
      <c r="G52" s="9">
        <v>2446.8555486422269</v>
      </c>
      <c r="H52" s="32"/>
      <c r="I52" s="9">
        <v>21993.323032967011</v>
      </c>
    </row>
    <row r="53" spans="1:9" x14ac:dyDescent="0.3">
      <c r="A53" s="30" t="s">
        <v>112</v>
      </c>
      <c r="B53" s="4"/>
      <c r="C53" s="4" t="s">
        <v>111</v>
      </c>
      <c r="D53" s="4"/>
      <c r="E53" s="9">
        <v>19082.189679319312</v>
      </c>
      <c r="F53" s="9"/>
      <c r="G53" s="9">
        <v>23424.956444052041</v>
      </c>
      <c r="H53" s="32"/>
      <c r="I53" s="9">
        <v>210552.94187394998</v>
      </c>
    </row>
    <row r="54" spans="1:9" x14ac:dyDescent="0.3">
      <c r="A54" s="30" t="s">
        <v>114</v>
      </c>
      <c r="B54" s="4"/>
      <c r="C54" s="4" t="s">
        <v>113</v>
      </c>
      <c r="D54" s="4"/>
      <c r="E54" s="9">
        <v>2305.8619396972763</v>
      </c>
      <c r="F54" s="9"/>
      <c r="G54" s="9">
        <v>2830.6350796808993</v>
      </c>
      <c r="H54" s="32"/>
      <c r="I54" s="9">
        <v>25442.888008005211</v>
      </c>
    </row>
    <row r="55" spans="1:9" x14ac:dyDescent="0.3">
      <c r="A55" s="30" t="s">
        <v>116</v>
      </c>
      <c r="B55" s="4"/>
      <c r="C55" s="4" t="s">
        <v>115</v>
      </c>
      <c r="D55" s="4"/>
      <c r="E55" s="9">
        <v>68650.375244740178</v>
      </c>
      <c r="F55" s="9"/>
      <c r="G55" s="9">
        <v>84273.978877733869</v>
      </c>
      <c r="H55" s="32"/>
      <c r="I55" s="9">
        <v>757488.45973352913</v>
      </c>
    </row>
    <row r="56" spans="1:9" x14ac:dyDescent="0.3">
      <c r="A56" s="30" t="s">
        <v>118</v>
      </c>
      <c r="B56" s="19"/>
      <c r="C56" s="4" t="s">
        <v>117</v>
      </c>
      <c r="D56" s="4"/>
      <c r="E56" s="9">
        <v>3615.3684967065446</v>
      </c>
      <c r="F56" s="9"/>
      <c r="G56" s="9">
        <v>4438.1620237394955</v>
      </c>
      <c r="H56" s="32"/>
      <c r="I56" s="9">
        <v>39891.98754087204</v>
      </c>
    </row>
    <row r="57" spans="1:9" x14ac:dyDescent="0.3">
      <c r="A57" s="30" t="s">
        <v>120</v>
      </c>
      <c r="B57" s="19"/>
      <c r="C57" s="4" t="s">
        <v>119</v>
      </c>
      <c r="D57" s="4"/>
      <c r="E57" s="9">
        <v>21499.355683858492</v>
      </c>
      <c r="F57" s="9"/>
      <c r="G57" s="9">
        <v>26392.226412851207</v>
      </c>
      <c r="H57" s="32"/>
      <c r="I57" s="9">
        <v>237223.95928894824</v>
      </c>
    </row>
    <row r="58" spans="1:9" x14ac:dyDescent="0.3">
      <c r="A58" s="30" t="s">
        <v>122</v>
      </c>
      <c r="B58" s="19"/>
      <c r="C58" s="4" t="s">
        <v>121</v>
      </c>
      <c r="D58" s="4"/>
      <c r="E58" s="9">
        <v>474.30946159390811</v>
      </c>
      <c r="F58" s="9"/>
      <c r="G58" s="9">
        <v>582.2538537535072</v>
      </c>
      <c r="H58" s="32"/>
      <c r="I58" s="9">
        <v>5233.5321142667226</v>
      </c>
    </row>
    <row r="59" spans="1:9" x14ac:dyDescent="0.3">
      <c r="A59" s="30" t="s">
        <v>124</v>
      </c>
      <c r="B59" s="19"/>
      <c r="C59" s="4" t="s">
        <v>123</v>
      </c>
      <c r="D59" s="34"/>
      <c r="E59" s="9">
        <v>7680.6053877428976</v>
      </c>
      <c r="F59" s="9"/>
      <c r="G59" s="9">
        <v>9428.5744820374675</v>
      </c>
      <c r="H59" s="32"/>
      <c r="I59" s="9">
        <v>84747.824381749044</v>
      </c>
    </row>
    <row r="60" spans="1:9" x14ac:dyDescent="0.3">
      <c r="A60" s="30" t="s">
        <v>126</v>
      </c>
      <c r="B60" s="19"/>
      <c r="C60" s="4" t="s">
        <v>125</v>
      </c>
      <c r="D60" s="4"/>
      <c r="E60" s="9">
        <v>2848.0092499190941</v>
      </c>
      <c r="F60" s="9"/>
      <c r="G60" s="9">
        <v>3496.1654690978785</v>
      </c>
      <c r="H60" s="32"/>
      <c r="I60" s="9">
        <v>31424.94316071998</v>
      </c>
    </row>
    <row r="61" spans="1:9" x14ac:dyDescent="0.3">
      <c r="A61" s="30" t="s">
        <v>128</v>
      </c>
      <c r="B61" s="19"/>
      <c r="C61" s="4" t="s">
        <v>127</v>
      </c>
      <c r="D61" s="9"/>
      <c r="E61" s="9">
        <v>6217.9602686570142</v>
      </c>
      <c r="F61" s="9"/>
      <c r="G61" s="9">
        <v>7633.0573645850272</v>
      </c>
      <c r="H61" s="32"/>
      <c r="I61" s="9">
        <v>68608.993465773572</v>
      </c>
    </row>
    <row r="62" spans="1:9" x14ac:dyDescent="0.3">
      <c r="A62" s="30" t="s">
        <v>130</v>
      </c>
      <c r="B62" s="4"/>
      <c r="C62" s="4" t="s">
        <v>129</v>
      </c>
      <c r="D62" s="4"/>
      <c r="E62" s="9">
        <v>4606.3773959305308</v>
      </c>
      <c r="F62" s="9"/>
      <c r="G62" s="9">
        <v>5654.7069114128853</v>
      </c>
      <c r="H62" s="32"/>
      <c r="I62" s="9">
        <v>50826.782900390659</v>
      </c>
    </row>
    <row r="63" spans="1:9" x14ac:dyDescent="0.3">
      <c r="A63" s="30" t="s">
        <v>132</v>
      </c>
      <c r="B63" s="19"/>
      <c r="C63" s="4" t="s">
        <v>131</v>
      </c>
      <c r="D63" s="19"/>
      <c r="E63" s="9">
        <v>1643.2798818346107</v>
      </c>
      <c r="F63" s="9"/>
      <c r="G63" s="9">
        <v>2017.2611374406936</v>
      </c>
      <c r="H63" s="32"/>
      <c r="I63" s="9">
        <v>18131.955465128587</v>
      </c>
    </row>
    <row r="64" spans="1:9" x14ac:dyDescent="0.3">
      <c r="A64" s="30" t="s">
        <v>134</v>
      </c>
      <c r="B64" s="19"/>
      <c r="C64" s="4" t="s">
        <v>133</v>
      </c>
      <c r="D64" s="19"/>
      <c r="E64" s="9">
        <v>153190.84651880313</v>
      </c>
      <c r="F64" s="9"/>
      <c r="G64" s="9">
        <v>188054.35684456685</v>
      </c>
      <c r="H64" s="32"/>
      <c r="I64" s="9">
        <v>1690308.2898107592</v>
      </c>
    </row>
    <row r="65" spans="1:9" x14ac:dyDescent="0.3">
      <c r="A65" s="30" t="s">
        <v>136</v>
      </c>
      <c r="B65" s="19"/>
      <c r="C65" s="4" t="s">
        <v>135</v>
      </c>
      <c r="D65" s="19"/>
      <c r="E65" s="9">
        <v>33790.157384291932</v>
      </c>
      <c r="F65" s="9"/>
      <c r="G65" s="9">
        <v>41480.195840550783</v>
      </c>
      <c r="H65" s="32"/>
      <c r="I65" s="9">
        <v>372840.70451081631</v>
      </c>
    </row>
    <row r="66" spans="1:9" x14ac:dyDescent="0.3">
      <c r="A66" s="30" t="s">
        <v>138</v>
      </c>
      <c r="B66" s="19"/>
      <c r="C66" s="4" t="s">
        <v>137</v>
      </c>
      <c r="D66" s="19"/>
      <c r="E66" s="9">
        <v>57470.253407819553</v>
      </c>
      <c r="F66" s="9"/>
      <c r="G66" s="9">
        <v>70549.460283681052</v>
      </c>
      <c r="H66" s="32"/>
      <c r="I66" s="9">
        <v>634126.95967339573</v>
      </c>
    </row>
    <row r="67" spans="1:9" x14ac:dyDescent="0.3">
      <c r="A67" s="30" t="s">
        <v>140</v>
      </c>
      <c r="B67" s="19"/>
      <c r="C67" s="4" t="s">
        <v>139</v>
      </c>
      <c r="D67" s="35"/>
      <c r="E67" s="9">
        <v>87506.276747316035</v>
      </c>
      <c r="F67" s="9"/>
      <c r="G67" s="9">
        <v>107421.14798327285</v>
      </c>
      <c r="H67" s="32"/>
      <c r="I67" s="9">
        <v>965544.53714248189</v>
      </c>
    </row>
    <row r="68" spans="1:9" x14ac:dyDescent="0.3">
      <c r="A68" s="30" t="s">
        <v>142</v>
      </c>
      <c r="B68" s="19"/>
      <c r="C68" s="4" t="s">
        <v>141</v>
      </c>
      <c r="D68" s="35"/>
      <c r="E68" s="9">
        <v>77303.276839582977</v>
      </c>
      <c r="F68" s="9"/>
      <c r="G68" s="9">
        <v>94896.126879623524</v>
      </c>
      <c r="H68" s="32"/>
      <c r="I68" s="9">
        <v>852964.60357012751</v>
      </c>
    </row>
    <row r="69" spans="1:9" x14ac:dyDescent="0.3">
      <c r="A69" s="30" t="s">
        <v>144</v>
      </c>
      <c r="B69" s="19"/>
      <c r="C69" s="4" t="s">
        <v>143</v>
      </c>
      <c r="D69" s="19"/>
      <c r="E69" s="9">
        <v>4680.4643810748285</v>
      </c>
      <c r="F69" s="9"/>
      <c r="G69" s="9">
        <v>5745.6547758478127</v>
      </c>
      <c r="H69" s="32"/>
      <c r="I69" s="9">
        <v>51644.258931121534</v>
      </c>
    </row>
    <row r="70" spans="1:9" x14ac:dyDescent="0.3">
      <c r="A70" s="30" t="s">
        <v>146</v>
      </c>
      <c r="B70" s="19"/>
      <c r="C70" s="4" t="s">
        <v>145</v>
      </c>
      <c r="D70" s="19"/>
      <c r="E70" s="9">
        <v>3835.3381020834295</v>
      </c>
      <c r="F70" s="9"/>
      <c r="G70" s="9">
        <v>4708.1927964947445</v>
      </c>
      <c r="H70" s="32"/>
      <c r="I70" s="9">
        <v>42319.132869227615</v>
      </c>
    </row>
    <row r="71" spans="1:9" x14ac:dyDescent="0.3">
      <c r="A71" s="30" t="s">
        <v>148</v>
      </c>
      <c r="B71" s="4"/>
      <c r="C71" s="4" t="s">
        <v>147</v>
      </c>
      <c r="D71" s="4"/>
      <c r="E71" s="9">
        <v>1299.1260469070446</v>
      </c>
      <c r="F71" s="9"/>
      <c r="G71" s="9">
        <v>1594.7840145993443</v>
      </c>
      <c r="H71" s="32"/>
      <c r="I71" s="9">
        <v>14334.560951241458</v>
      </c>
    </row>
    <row r="72" spans="1:9" x14ac:dyDescent="0.3">
      <c r="A72" s="30" t="s">
        <v>150</v>
      </c>
      <c r="B72" s="19"/>
      <c r="C72" s="4" t="s">
        <v>149</v>
      </c>
      <c r="D72" s="35"/>
      <c r="E72" s="9">
        <v>72709.849043211419</v>
      </c>
      <c r="F72" s="9"/>
      <c r="G72" s="9">
        <v>89257.316666164843</v>
      </c>
      <c r="H72" s="32"/>
      <c r="I72" s="9">
        <v>802280.70659263432</v>
      </c>
    </row>
    <row r="73" spans="1:9" x14ac:dyDescent="0.3">
      <c r="A73" s="30" t="s">
        <v>152</v>
      </c>
      <c r="B73" s="19"/>
      <c r="C73" s="4" t="s">
        <v>151</v>
      </c>
      <c r="D73" s="35"/>
      <c r="E73" s="9">
        <v>15636.936565558906</v>
      </c>
      <c r="F73" s="9"/>
      <c r="G73" s="9">
        <v>19195.625036868845</v>
      </c>
      <c r="H73" s="32"/>
      <c r="I73" s="9">
        <v>172538.00801188828</v>
      </c>
    </row>
    <row r="74" spans="1:9" x14ac:dyDescent="0.3">
      <c r="A74" s="30" t="s">
        <v>154</v>
      </c>
      <c r="B74" s="4"/>
      <c r="C74" s="4" t="s">
        <v>153</v>
      </c>
      <c r="D74" s="4"/>
      <c r="E74" s="9">
        <v>13418.909711341981</v>
      </c>
      <c r="F74" s="9"/>
      <c r="G74" s="9">
        <v>16472.814744920073</v>
      </c>
      <c r="H74" s="32"/>
      <c r="I74" s="9">
        <v>148064.29261763612</v>
      </c>
    </row>
    <row r="75" spans="1:9" x14ac:dyDescent="0.3">
      <c r="A75" s="30" t="s">
        <v>156</v>
      </c>
      <c r="B75" s="4"/>
      <c r="C75" s="4" t="s">
        <v>155</v>
      </c>
      <c r="D75" s="4"/>
      <c r="E75" s="9">
        <v>29843.688804492049</v>
      </c>
      <c r="F75" s="9"/>
      <c r="G75" s="9">
        <v>36635.581247403636</v>
      </c>
      <c r="H75" s="32"/>
      <c r="I75" s="9">
        <v>329295.35759549233</v>
      </c>
    </row>
    <row r="76" spans="1:9" x14ac:dyDescent="0.3">
      <c r="A76" s="30" t="s">
        <v>158</v>
      </c>
      <c r="B76" s="19"/>
      <c r="C76" s="4" t="s">
        <v>157</v>
      </c>
      <c r="D76" s="19"/>
      <c r="E76" s="9">
        <v>35025.195064480897</v>
      </c>
      <c r="F76" s="9"/>
      <c r="G76" s="9">
        <v>42996.306116749525</v>
      </c>
      <c r="H76" s="32"/>
      <c r="I76" s="9">
        <v>386468.11421897943</v>
      </c>
    </row>
    <row r="77" spans="1:9" x14ac:dyDescent="0.3">
      <c r="A77" s="30" t="s">
        <v>160</v>
      </c>
      <c r="B77" s="19"/>
      <c r="C77" s="4" t="s">
        <v>159</v>
      </c>
      <c r="D77" s="19"/>
      <c r="E77" s="9">
        <v>35499.608678350072</v>
      </c>
      <c r="F77" s="9"/>
      <c r="G77" s="9">
        <v>43578.687825982546</v>
      </c>
      <c r="H77" s="32"/>
      <c r="I77" s="9">
        <v>391702.79554978409</v>
      </c>
    </row>
    <row r="78" spans="1:9" x14ac:dyDescent="0.3">
      <c r="A78" s="30" t="s">
        <v>162</v>
      </c>
      <c r="B78" s="4"/>
      <c r="C78" s="4" t="s">
        <v>161</v>
      </c>
      <c r="D78" s="4"/>
      <c r="E78" s="9">
        <v>24738.942771379519</v>
      </c>
      <c r="F78" s="9"/>
      <c r="G78" s="9">
        <v>30369.085866467143</v>
      </c>
      <c r="H78" s="32"/>
      <c r="I78" s="9">
        <v>272969.57356054609</v>
      </c>
    </row>
    <row r="79" spans="1:9" x14ac:dyDescent="0.3">
      <c r="A79" s="30" t="s">
        <v>164</v>
      </c>
      <c r="B79" s="4"/>
      <c r="C79" s="4" t="s">
        <v>163</v>
      </c>
      <c r="D79" s="4"/>
      <c r="E79" s="9">
        <v>7007.7122546281917</v>
      </c>
      <c r="F79" s="9"/>
      <c r="G79" s="9">
        <v>8602.5428473243628</v>
      </c>
      <c r="H79" s="32"/>
      <c r="I79" s="9">
        <v>77323.119401605771</v>
      </c>
    </row>
    <row r="80" spans="1:9" x14ac:dyDescent="0.3">
      <c r="A80" s="30" t="s">
        <v>166</v>
      </c>
      <c r="B80" s="4"/>
      <c r="C80" s="4" t="s">
        <v>165</v>
      </c>
      <c r="D80" s="4"/>
      <c r="E80" s="9">
        <v>43198.058822589774</v>
      </c>
      <c r="F80" s="9"/>
      <c r="G80" s="9">
        <v>53029.168213511846</v>
      </c>
      <c r="H80" s="32"/>
      <c r="I80" s="9">
        <v>476647.51903171861</v>
      </c>
    </row>
    <row r="81" spans="1:9" x14ac:dyDescent="0.3">
      <c r="A81" s="30" t="s">
        <v>168</v>
      </c>
      <c r="B81" s="4"/>
      <c r="C81" s="4" t="s">
        <v>167</v>
      </c>
      <c r="D81" s="4"/>
      <c r="E81" s="9">
        <v>2489.5518358540148</v>
      </c>
      <c r="F81" s="9"/>
      <c r="G81" s="9">
        <v>3056.1295270685287</v>
      </c>
      <c r="H81" s="32"/>
      <c r="I81" s="9">
        <v>27469.722908941028</v>
      </c>
    </row>
    <row r="82" spans="1:9" x14ac:dyDescent="0.3">
      <c r="A82" s="30" t="s">
        <v>170</v>
      </c>
      <c r="B82" s="4"/>
      <c r="C82" s="4" t="s">
        <v>169</v>
      </c>
      <c r="D82" s="4"/>
      <c r="E82" s="9">
        <v>1349.6051829894295</v>
      </c>
      <c r="F82" s="9"/>
      <c r="G82" s="9">
        <v>1656.7513036754385</v>
      </c>
      <c r="H82" s="32"/>
      <c r="I82" s="9">
        <v>14891.547900014975</v>
      </c>
    </row>
    <row r="83" spans="1:9" x14ac:dyDescent="0.3">
      <c r="A83" s="30" t="s">
        <v>172</v>
      </c>
      <c r="B83" s="4"/>
      <c r="C83" s="4" t="s">
        <v>171</v>
      </c>
      <c r="D83" s="4"/>
      <c r="E83" s="9">
        <v>39412.436073236728</v>
      </c>
      <c r="F83" s="9"/>
      <c r="G83" s="9">
        <v>48382.005099243353</v>
      </c>
      <c r="H83" s="32"/>
      <c r="I83" s="9">
        <v>434876.94552331883</v>
      </c>
    </row>
    <row r="84" spans="1:9" x14ac:dyDescent="0.3">
      <c r="A84" s="30" t="s">
        <v>174</v>
      </c>
      <c r="B84" s="4"/>
      <c r="C84" s="4" t="s">
        <v>173</v>
      </c>
      <c r="D84" s="4"/>
      <c r="E84" s="9">
        <v>39669.41445376067</v>
      </c>
      <c r="F84" s="9"/>
      <c r="G84" s="9">
        <v>48697.46718572289</v>
      </c>
      <c r="H84" s="32"/>
      <c r="I84" s="9">
        <v>437712.44579486048</v>
      </c>
    </row>
    <row r="85" spans="1:9" x14ac:dyDescent="0.3">
      <c r="A85" s="30" t="s">
        <v>176</v>
      </c>
      <c r="B85" s="4"/>
      <c r="C85" s="4" t="s">
        <v>175</v>
      </c>
      <c r="D85" s="4"/>
      <c r="E85" s="9">
        <v>3002.8142484000796</v>
      </c>
      <c r="F85" s="9"/>
      <c r="G85" s="9">
        <v>3686.2013301641118</v>
      </c>
      <c r="H85" s="32"/>
      <c r="I85" s="9">
        <v>33133.062008437388</v>
      </c>
    </row>
    <row r="86" spans="1:9" x14ac:dyDescent="0.3">
      <c r="A86" s="30" t="s">
        <v>178</v>
      </c>
      <c r="B86" s="4"/>
      <c r="C86" s="4" t="s">
        <v>177</v>
      </c>
      <c r="D86" s="4"/>
      <c r="E86" s="9">
        <v>4259.6197541211368</v>
      </c>
      <c r="F86" s="9"/>
      <c r="G86" s="9">
        <v>5229.0334015834305</v>
      </c>
      <c r="H86" s="32"/>
      <c r="I86" s="9">
        <v>47000.657973052366</v>
      </c>
    </row>
    <row r="87" spans="1:9" x14ac:dyDescent="0.3">
      <c r="A87" s="30" t="s">
        <v>180</v>
      </c>
      <c r="B87" s="4"/>
      <c r="C87" s="4" t="s">
        <v>179</v>
      </c>
      <c r="D87" s="4"/>
      <c r="E87" s="9">
        <v>32568.694217313561</v>
      </c>
      <c r="F87" s="9"/>
      <c r="G87" s="9">
        <v>39980.74939518336</v>
      </c>
      <c r="H87" s="32"/>
      <c r="I87" s="9">
        <v>359363.07602477865</v>
      </c>
    </row>
    <row r="88" spans="1:9" x14ac:dyDescent="0.3">
      <c r="A88" s="30" t="s">
        <v>182</v>
      </c>
      <c r="B88" s="4"/>
      <c r="C88" s="4" t="s">
        <v>181</v>
      </c>
      <c r="D88" s="4"/>
      <c r="E88" s="9">
        <v>44523.465960290749</v>
      </c>
      <c r="F88" s="9"/>
      <c r="G88" s="9">
        <v>54656.214427444487</v>
      </c>
      <c r="H88" s="32"/>
      <c r="I88" s="9">
        <v>491272.06562272733</v>
      </c>
    </row>
    <row r="89" spans="1:9" x14ac:dyDescent="0.3">
      <c r="A89" s="30" t="s">
        <v>184</v>
      </c>
      <c r="B89" s="4"/>
      <c r="C89" s="4" t="s">
        <v>183</v>
      </c>
      <c r="D89" s="4"/>
      <c r="E89" s="9">
        <v>8235.4939929731299</v>
      </c>
      <c r="F89" s="9"/>
      <c r="G89" s="9">
        <v>10109.745858449583</v>
      </c>
      <c r="H89" s="32"/>
      <c r="I89" s="9">
        <v>90870.467024284924</v>
      </c>
    </row>
    <row r="90" spans="1:9" x14ac:dyDescent="0.3">
      <c r="A90" s="30" t="s">
        <v>186</v>
      </c>
      <c r="B90" s="4"/>
      <c r="C90" s="4" t="s">
        <v>185</v>
      </c>
      <c r="D90" s="4"/>
      <c r="E90" s="9">
        <v>26874.515741005209</v>
      </c>
      <c r="F90" s="9"/>
      <c r="G90" s="9">
        <v>32990.677237125878</v>
      </c>
      <c r="H90" s="32"/>
      <c r="I90" s="9">
        <v>296533.49252884433</v>
      </c>
    </row>
    <row r="91" spans="1:9" x14ac:dyDescent="0.3">
      <c r="A91" s="30" t="s">
        <v>188</v>
      </c>
      <c r="B91" s="4"/>
      <c r="C91" s="4" t="s">
        <v>187</v>
      </c>
      <c r="D91" s="4"/>
      <c r="E91" s="9">
        <v>11081.663219362401</v>
      </c>
      <c r="F91" s="9"/>
      <c r="G91" s="9">
        <v>13603.652547409201</v>
      </c>
      <c r="H91" s="32"/>
      <c r="I91" s="9">
        <v>122275.10735949942</v>
      </c>
    </row>
    <row r="92" spans="1:9" x14ac:dyDescent="0.3">
      <c r="A92" s="30" t="s">
        <v>190</v>
      </c>
      <c r="B92" s="4"/>
      <c r="C92" s="4" t="s">
        <v>189</v>
      </c>
      <c r="D92" s="4"/>
      <c r="E92" s="9">
        <v>4784.7555260483387</v>
      </c>
      <c r="F92" s="9"/>
      <c r="G92" s="9">
        <v>5873.6807293447773</v>
      </c>
      <c r="H92" s="32"/>
      <c r="I92" s="9">
        <v>52795.00775788608</v>
      </c>
    </row>
    <row r="93" spans="1:9" x14ac:dyDescent="0.3">
      <c r="A93" s="30" t="s">
        <v>192</v>
      </c>
      <c r="B93" s="4"/>
      <c r="C93" s="4" t="s">
        <v>191</v>
      </c>
      <c r="D93" s="4"/>
      <c r="E93" s="9">
        <v>13551.426122914512</v>
      </c>
      <c r="F93" s="9"/>
      <c r="G93" s="9">
        <v>16635.489533368112</v>
      </c>
      <c r="H93" s="32"/>
      <c r="I93" s="9">
        <v>149526.47912621143</v>
      </c>
    </row>
    <row r="94" spans="1:9" x14ac:dyDescent="0.3">
      <c r="A94" s="30" t="s">
        <v>194</v>
      </c>
      <c r="B94" s="4"/>
      <c r="C94" s="4" t="s">
        <v>193</v>
      </c>
      <c r="D94" s="4"/>
      <c r="E94" s="9">
        <v>10379.815753721758</v>
      </c>
      <c r="F94" s="9"/>
      <c r="G94" s="9">
        <v>12742.077089388345</v>
      </c>
      <c r="H94" s="32"/>
      <c r="I94" s="9">
        <v>114530.920181779</v>
      </c>
    </row>
    <row r="95" spans="1:9" x14ac:dyDescent="0.3">
      <c r="A95" s="30" t="s">
        <v>196</v>
      </c>
      <c r="B95" s="4"/>
      <c r="C95" s="4" t="s">
        <v>195</v>
      </c>
      <c r="D95" s="4"/>
      <c r="E95" s="9">
        <v>19208.734693776187</v>
      </c>
      <c r="F95" s="9"/>
      <c r="G95" s="9">
        <v>23580.300851674026</v>
      </c>
      <c r="H95" s="32"/>
      <c r="I95" s="9">
        <v>211949.23996767728</v>
      </c>
    </row>
    <row r="96" spans="1:9" x14ac:dyDescent="0.3">
      <c r="A96" s="30" t="s">
        <v>198</v>
      </c>
      <c r="B96" s="4"/>
      <c r="C96" s="4" t="s">
        <v>197</v>
      </c>
      <c r="D96" s="4"/>
      <c r="E96" s="9">
        <v>2167.5130007094472</v>
      </c>
      <c r="F96" s="9"/>
      <c r="G96" s="9">
        <v>2660.8003843794995</v>
      </c>
      <c r="H96" s="32"/>
      <c r="I96" s="9">
        <v>23916.345373299249</v>
      </c>
    </row>
    <row r="97" spans="1:9" x14ac:dyDescent="0.3">
      <c r="A97" s="30" t="s">
        <v>200</v>
      </c>
      <c r="B97" s="4"/>
      <c r="C97" s="4" t="s">
        <v>199</v>
      </c>
      <c r="D97" s="4"/>
      <c r="E97" s="9">
        <v>3501.5300598329959</v>
      </c>
      <c r="F97" s="9"/>
      <c r="G97" s="9">
        <v>4298.4159846194734</v>
      </c>
      <c r="H97" s="32"/>
      <c r="I97" s="9">
        <v>38635.893864786507</v>
      </c>
    </row>
    <row r="98" spans="1:9" x14ac:dyDescent="0.3">
      <c r="A98" s="30" t="s">
        <v>202</v>
      </c>
      <c r="B98" s="4"/>
      <c r="C98" s="4" t="s">
        <v>201</v>
      </c>
      <c r="D98" s="4"/>
      <c r="E98" s="9">
        <v>41917.576032956626</v>
      </c>
      <c r="F98" s="9"/>
      <c r="G98" s="9">
        <v>51457.270329747349</v>
      </c>
      <c r="H98" s="32"/>
      <c r="I98" s="9">
        <v>462518.66784078762</v>
      </c>
    </row>
    <row r="99" spans="1:9" x14ac:dyDescent="0.3">
      <c r="A99" s="30" t="s">
        <v>204</v>
      </c>
      <c r="B99" s="4"/>
      <c r="C99" s="4" t="s">
        <v>203</v>
      </c>
      <c r="D99" s="4"/>
      <c r="E99" s="9">
        <v>11945.189733652056</v>
      </c>
      <c r="F99" s="9"/>
      <c r="G99" s="9">
        <v>14663.702328144891</v>
      </c>
      <c r="H99" s="32"/>
      <c r="I99" s="9">
        <v>131803.26167644834</v>
      </c>
    </row>
    <row r="100" spans="1:9" x14ac:dyDescent="0.3">
      <c r="A100" s="30" t="s">
        <v>206</v>
      </c>
      <c r="B100" s="4"/>
      <c r="C100" s="4" t="s">
        <v>205</v>
      </c>
      <c r="D100" s="4"/>
      <c r="E100" s="9">
        <v>27031.195480441114</v>
      </c>
      <c r="F100" s="9"/>
      <c r="G100" s="9">
        <v>33183.014496823547</v>
      </c>
      <c r="H100" s="32"/>
      <c r="I100" s="9">
        <v>298262.29727424658</v>
      </c>
    </row>
    <row r="101" spans="1:9" x14ac:dyDescent="0.3">
      <c r="A101" s="30" t="s">
        <v>208</v>
      </c>
      <c r="B101" s="4"/>
      <c r="C101" s="4" t="s">
        <v>207</v>
      </c>
      <c r="D101" s="4"/>
      <c r="E101" s="9">
        <v>5833.7772425994681</v>
      </c>
      <c r="F101" s="9"/>
      <c r="G101" s="9">
        <v>7161.4411191131849</v>
      </c>
      <c r="H101" s="32"/>
      <c r="I101" s="9">
        <v>64369.916729096978</v>
      </c>
    </row>
    <row r="102" spans="1:9" x14ac:dyDescent="0.3">
      <c r="A102" s="30" t="s">
        <v>210</v>
      </c>
      <c r="B102" s="4"/>
      <c r="C102" s="4" t="s">
        <v>209</v>
      </c>
      <c r="D102" s="4"/>
      <c r="E102" s="9">
        <v>14181.547388317047</v>
      </c>
      <c r="F102" s="9"/>
      <c r="G102" s="9">
        <v>17409.015184489923</v>
      </c>
      <c r="H102" s="32"/>
      <c r="I102" s="9">
        <v>156479.2391813967</v>
      </c>
    </row>
    <row r="103" spans="1:9" x14ac:dyDescent="0.3">
      <c r="A103" s="30" t="s">
        <v>212</v>
      </c>
      <c r="B103" s="4"/>
      <c r="C103" s="4" t="s">
        <v>211</v>
      </c>
      <c r="D103" s="4"/>
      <c r="E103" s="9">
        <v>4517.8132445232641</v>
      </c>
      <c r="F103" s="9"/>
      <c r="G103" s="9">
        <v>5545.9871353240833</v>
      </c>
      <c r="H103" s="32"/>
      <c r="I103" s="9">
        <v>49849.565770871232</v>
      </c>
    </row>
    <row r="104" spans="1:9" x14ac:dyDescent="0.3">
      <c r="A104" s="30" t="s">
        <v>214</v>
      </c>
      <c r="B104" s="4"/>
      <c r="C104" s="4" t="s">
        <v>213</v>
      </c>
      <c r="D104" s="4"/>
      <c r="E104" s="9">
        <v>33438.712890095252</v>
      </c>
      <c r="F104" s="9"/>
      <c r="G104" s="9">
        <v>41048.768834142735</v>
      </c>
      <c r="H104" s="32"/>
      <c r="I104" s="9">
        <v>368962.86483926594</v>
      </c>
    </row>
    <row r="105" spans="1:9" x14ac:dyDescent="0.3">
      <c r="A105" s="30" t="s">
        <v>216</v>
      </c>
      <c r="B105" s="4"/>
      <c r="C105" s="4" t="s">
        <v>215</v>
      </c>
      <c r="D105" s="4"/>
      <c r="E105" s="9">
        <v>58432.099669967065</v>
      </c>
      <c r="F105" s="9"/>
      <c r="G105" s="9">
        <v>71730.205637087653</v>
      </c>
      <c r="H105" s="32"/>
      <c r="I105" s="9">
        <v>644739.9744022612</v>
      </c>
    </row>
    <row r="106" spans="1:9" x14ac:dyDescent="0.3">
      <c r="A106" s="30" t="s">
        <v>218</v>
      </c>
      <c r="B106" s="4"/>
      <c r="C106" s="4" t="s">
        <v>217</v>
      </c>
      <c r="D106" s="4"/>
      <c r="E106" s="9">
        <v>28314.212642105904</v>
      </c>
      <c r="F106" s="9"/>
      <c r="G106" s="9">
        <v>34758.023530589795</v>
      </c>
      <c r="H106" s="32"/>
      <c r="I106" s="9">
        <v>312419.11273426999</v>
      </c>
    </row>
    <row r="107" spans="1:9" x14ac:dyDescent="0.3">
      <c r="A107" s="30" t="s">
        <v>220</v>
      </c>
      <c r="B107" s="4"/>
      <c r="C107" s="4" t="s">
        <v>219</v>
      </c>
      <c r="D107" s="4"/>
      <c r="E107" s="9">
        <v>10194.598290861011</v>
      </c>
      <c r="F107" s="9"/>
      <c r="G107" s="9">
        <v>12514.707428301026</v>
      </c>
      <c r="H107" s="32"/>
      <c r="I107" s="9">
        <v>112487.23010495181</v>
      </c>
    </row>
    <row r="108" spans="1:9" x14ac:dyDescent="0.3">
      <c r="A108" s="30" t="s">
        <v>222</v>
      </c>
      <c r="B108" s="4"/>
      <c r="C108" s="4" t="s">
        <v>221</v>
      </c>
      <c r="D108" s="4"/>
      <c r="E108" s="9">
        <v>43167.125596833655</v>
      </c>
      <c r="F108" s="9"/>
      <c r="G108" s="9">
        <v>52991.195136093142</v>
      </c>
      <c r="H108" s="32"/>
      <c r="I108" s="9">
        <v>476306.20171991864</v>
      </c>
    </row>
    <row r="109" spans="1:9" x14ac:dyDescent="0.3">
      <c r="A109" s="30" t="s">
        <v>224</v>
      </c>
      <c r="B109" s="4"/>
      <c r="C109" s="4" t="s">
        <v>223</v>
      </c>
      <c r="D109" s="4"/>
      <c r="E109" s="9">
        <v>13970.361291488198</v>
      </c>
      <c r="F109" s="9"/>
      <c r="G109" s="9">
        <v>17149.766890507886</v>
      </c>
      <c r="H109" s="32"/>
      <c r="I109" s="9">
        <v>154149.01111441641</v>
      </c>
    </row>
    <row r="110" spans="1:9" x14ac:dyDescent="0.3">
      <c r="A110" s="30" t="s">
        <v>226</v>
      </c>
      <c r="B110" s="4"/>
      <c r="C110" s="4" t="s">
        <v>225</v>
      </c>
      <c r="D110" s="4"/>
      <c r="E110" s="9">
        <v>55144.949710071291</v>
      </c>
      <c r="F110" s="9"/>
      <c r="G110" s="9">
        <v>67694.958847822287</v>
      </c>
      <c r="H110" s="32"/>
      <c r="I110" s="9">
        <v>608469.55124495504</v>
      </c>
    </row>
    <row r="111" spans="1:9" x14ac:dyDescent="0.3">
      <c r="A111" s="30" t="s">
        <v>228</v>
      </c>
      <c r="B111" s="4"/>
      <c r="C111" s="4" t="s">
        <v>227</v>
      </c>
      <c r="D111" s="4"/>
      <c r="E111" s="9">
        <v>10512.609904695022</v>
      </c>
      <c r="F111" s="9"/>
      <c r="G111" s="9">
        <v>12905.092825781789</v>
      </c>
      <c r="H111" s="32"/>
      <c r="I111" s="9">
        <v>115996.17126778916</v>
      </c>
    </row>
    <row r="112" spans="1:9" x14ac:dyDescent="0.3">
      <c r="A112" s="30" t="s">
        <v>230</v>
      </c>
      <c r="B112" s="4"/>
      <c r="C112" s="4" t="s">
        <v>229</v>
      </c>
      <c r="D112" s="4"/>
      <c r="E112" s="9">
        <v>14349.197834081722</v>
      </c>
      <c r="F112" s="9"/>
      <c r="G112" s="9">
        <v>17614.819888030815</v>
      </c>
      <c r="H112" s="32"/>
      <c r="I112" s="9">
        <v>158329.09473547325</v>
      </c>
    </row>
    <row r="113" spans="1:9" x14ac:dyDescent="0.3">
      <c r="A113" s="30" t="s">
        <v>232</v>
      </c>
      <c r="B113" s="4"/>
      <c r="C113" s="4" t="s">
        <v>231</v>
      </c>
      <c r="D113" s="7"/>
      <c r="E113" s="9">
        <v>48423.968669270071</v>
      </c>
      <c r="F113" s="9"/>
      <c r="G113" s="9">
        <v>59444.402135628239</v>
      </c>
      <c r="H113" s="32"/>
      <c r="I113" s="9">
        <v>534310.22497259302</v>
      </c>
    </row>
    <row r="114" spans="1:9" x14ac:dyDescent="0.3">
      <c r="A114" s="30" t="s">
        <v>234</v>
      </c>
      <c r="B114" s="4"/>
      <c r="C114" s="4" t="s">
        <v>233</v>
      </c>
      <c r="D114" s="4"/>
      <c r="E114" s="9">
        <v>33281.859563533886</v>
      </c>
      <c r="F114" s="9"/>
      <c r="G114" s="9">
        <v>40856.218481979187</v>
      </c>
      <c r="H114" s="32"/>
      <c r="I114" s="9">
        <v>367232.1447329669</v>
      </c>
    </row>
    <row r="115" spans="1:9" x14ac:dyDescent="0.3">
      <c r="A115" s="30" t="s">
        <v>236</v>
      </c>
      <c r="B115" s="4"/>
      <c r="C115" s="4" t="s">
        <v>235</v>
      </c>
      <c r="D115" s="4"/>
      <c r="E115" s="9">
        <v>10018.164336548303</v>
      </c>
      <c r="F115" s="9"/>
      <c r="G115" s="9">
        <v>12298.120245986922</v>
      </c>
      <c r="H115" s="32"/>
      <c r="I115" s="9">
        <v>110540.45728949997</v>
      </c>
    </row>
    <row r="116" spans="1:9" x14ac:dyDescent="0.3">
      <c r="A116" s="30" t="s">
        <v>238</v>
      </c>
      <c r="B116" s="4"/>
      <c r="C116" s="4" t="s">
        <v>237</v>
      </c>
      <c r="D116" s="4"/>
      <c r="E116" s="9">
        <v>93.18156894437486</v>
      </c>
      <c r="F116" s="9"/>
      <c r="G116" s="9">
        <v>114.38803568104329</v>
      </c>
      <c r="H116" s="32"/>
      <c r="I116" s="9">
        <v>1028.1657293728506</v>
      </c>
    </row>
    <row r="117" spans="1:9" x14ac:dyDescent="0.3">
      <c r="A117" s="30" t="s">
        <v>240</v>
      </c>
      <c r="B117" s="4"/>
      <c r="C117" s="4" t="s">
        <v>239</v>
      </c>
      <c r="D117" s="4"/>
      <c r="E117" s="9">
        <v>13515.563022795459</v>
      </c>
      <c r="F117" s="9"/>
      <c r="G117" s="9">
        <v>16591.464629918592</v>
      </c>
      <c r="H117" s="32"/>
      <c r="I117" s="9">
        <v>149130.76556494387</v>
      </c>
    </row>
    <row r="118" spans="1:9" x14ac:dyDescent="0.3">
      <c r="A118" s="30" t="s">
        <v>242</v>
      </c>
      <c r="B118" s="4"/>
      <c r="C118" s="4" t="s">
        <v>241</v>
      </c>
      <c r="D118" s="4"/>
      <c r="E118" s="9">
        <v>10256.082850697259</v>
      </c>
      <c r="F118" s="9"/>
      <c r="G118" s="9">
        <v>12590.184779713518</v>
      </c>
      <c r="H118" s="32"/>
      <c r="I118" s="9">
        <v>113165.65093457898</v>
      </c>
    </row>
    <row r="119" spans="1:9" x14ac:dyDescent="0.3">
      <c r="A119" s="30" t="s">
        <v>244</v>
      </c>
      <c r="B119" s="4"/>
      <c r="C119" s="4" t="s">
        <v>243</v>
      </c>
      <c r="D119" s="4"/>
      <c r="E119" s="9">
        <v>15080.90228530067</v>
      </c>
      <c r="F119" s="9"/>
      <c r="G119" s="9">
        <v>18513.047250181964</v>
      </c>
      <c r="H119" s="32"/>
      <c r="I119" s="9">
        <v>166402.72398743388</v>
      </c>
    </row>
    <row r="120" spans="1:9" x14ac:dyDescent="0.3">
      <c r="A120" s="30" t="s">
        <v>246</v>
      </c>
      <c r="B120" s="4"/>
      <c r="C120" s="4" t="s">
        <v>245</v>
      </c>
      <c r="D120" s="4"/>
      <c r="E120" s="9">
        <v>11799.307113419467</v>
      </c>
      <c r="F120" s="9"/>
      <c r="G120" s="9">
        <v>14484.619419824565</v>
      </c>
      <c r="H120" s="32"/>
      <c r="I120" s="9">
        <v>130193.5923788236</v>
      </c>
    </row>
    <row r="121" spans="1:9" x14ac:dyDescent="0.3">
      <c r="A121" s="30" t="s">
        <v>248</v>
      </c>
      <c r="B121" s="4"/>
      <c r="C121" s="4" t="s">
        <v>247</v>
      </c>
      <c r="D121" s="4"/>
      <c r="E121" s="9">
        <v>51304.091537398381</v>
      </c>
      <c r="F121" s="9"/>
      <c r="G121" s="9">
        <v>62979.989710912763</v>
      </c>
      <c r="H121" s="32"/>
      <c r="I121" s="9">
        <v>566089.50989921088</v>
      </c>
    </row>
    <row r="122" spans="1:9" x14ac:dyDescent="0.3">
      <c r="A122" s="30" t="s">
        <v>250</v>
      </c>
      <c r="B122" s="4"/>
      <c r="C122" s="4" t="s">
        <v>249</v>
      </c>
      <c r="D122" s="4"/>
      <c r="E122" s="9">
        <v>3906.7518454957167</v>
      </c>
      <c r="F122" s="9"/>
      <c r="G122" s="9">
        <v>4795.8590369552167</v>
      </c>
      <c r="H122" s="32"/>
      <c r="I122" s="9">
        <v>43107.112342148612</v>
      </c>
    </row>
    <row r="123" spans="1:9" x14ac:dyDescent="0.3">
      <c r="A123" s="30" t="s">
        <v>252</v>
      </c>
      <c r="B123" s="4"/>
      <c r="C123" s="4" t="s">
        <v>251</v>
      </c>
      <c r="D123" s="4"/>
      <c r="E123" s="9">
        <v>4099.9890335524933</v>
      </c>
      <c r="F123" s="9"/>
      <c r="G123" s="9">
        <v>5033.0735699659035</v>
      </c>
      <c r="H123" s="32"/>
      <c r="I123" s="9">
        <v>45239.292092405412</v>
      </c>
    </row>
    <row r="124" spans="1:9" x14ac:dyDescent="0.3">
      <c r="A124" s="30" t="s">
        <v>254</v>
      </c>
      <c r="B124" s="4"/>
      <c r="C124" s="4" t="s">
        <v>253</v>
      </c>
      <c r="D124" s="4"/>
      <c r="E124" s="9">
        <v>3373.2491741215699</v>
      </c>
      <c r="F124" s="9"/>
      <c r="G124" s="9">
        <v>4140.9406523387515</v>
      </c>
      <c r="H124" s="32"/>
      <c r="I124" s="9">
        <v>37220.442162091756</v>
      </c>
    </row>
    <row r="125" spans="1:9" x14ac:dyDescent="0.3">
      <c r="A125" s="30" t="s">
        <v>256</v>
      </c>
      <c r="B125" s="4"/>
      <c r="C125" s="4" t="s">
        <v>255</v>
      </c>
      <c r="D125" s="4"/>
      <c r="E125" s="9">
        <v>776.76766898712481</v>
      </c>
      <c r="F125" s="9"/>
      <c r="G125" s="9">
        <v>953.54616629197551</v>
      </c>
      <c r="H125" s="32"/>
      <c r="I125" s="9">
        <v>8570.8569407556479</v>
      </c>
    </row>
    <row r="126" spans="1:9" x14ac:dyDescent="0.3">
      <c r="A126" s="30" t="s">
        <v>258</v>
      </c>
      <c r="B126" s="4"/>
      <c r="C126" s="4" t="s">
        <v>257</v>
      </c>
      <c r="D126" s="4"/>
      <c r="E126" s="9">
        <v>2134.8439036987702</v>
      </c>
      <c r="F126" s="9"/>
      <c r="G126" s="9">
        <v>2620.6963823020542</v>
      </c>
      <c r="H126" s="32"/>
      <c r="I126" s="9">
        <v>23555.874452531792</v>
      </c>
    </row>
    <row r="127" spans="1:9" x14ac:dyDescent="0.3">
      <c r="A127" s="30" t="s">
        <v>260</v>
      </c>
      <c r="B127" s="4"/>
      <c r="C127" s="4" t="s">
        <v>259</v>
      </c>
      <c r="D127" s="4"/>
      <c r="E127" s="9">
        <v>2093.9120595164236</v>
      </c>
      <c r="F127" s="9"/>
      <c r="G127" s="9">
        <v>2570.4491788490177</v>
      </c>
      <c r="H127" s="32"/>
      <c r="I127" s="9">
        <v>23104.23235307926</v>
      </c>
    </row>
    <row r="128" spans="1:9" x14ac:dyDescent="0.3">
      <c r="A128" s="30" t="s">
        <v>262</v>
      </c>
      <c r="B128" s="4"/>
      <c r="C128" s="4" t="s">
        <v>261</v>
      </c>
      <c r="D128" s="4"/>
      <c r="E128" s="9">
        <v>2316.7632111758658</v>
      </c>
      <c r="F128" s="9"/>
      <c r="G128" s="9">
        <v>2844.0172865377722</v>
      </c>
      <c r="H128" s="32"/>
      <c r="I128" s="9">
        <v>25563.172672320812</v>
      </c>
    </row>
    <row r="129" spans="1:9" x14ac:dyDescent="0.3">
      <c r="A129" s="30" t="s">
        <v>264</v>
      </c>
      <c r="B129" s="4"/>
      <c r="C129" s="4" t="s">
        <v>263</v>
      </c>
      <c r="D129" s="4"/>
      <c r="E129" s="9">
        <v>2678.0327366733191</v>
      </c>
      <c r="F129" s="9"/>
      <c r="G129" s="9">
        <v>3287.505326514276</v>
      </c>
      <c r="H129" s="32"/>
      <c r="I129" s="9">
        <v>29549.421770627028</v>
      </c>
    </row>
    <row r="130" spans="1:9" x14ac:dyDescent="0.3">
      <c r="A130" s="30" t="s">
        <v>266</v>
      </c>
      <c r="B130" s="4"/>
      <c r="C130" s="4" t="s">
        <v>265</v>
      </c>
      <c r="D130" s="4"/>
      <c r="E130" s="9">
        <v>5863.5647933275877</v>
      </c>
      <c r="F130" s="9"/>
      <c r="G130" s="9">
        <v>7198.0077862571243</v>
      </c>
      <c r="H130" s="32"/>
      <c r="I130" s="9">
        <v>64698.592658978458</v>
      </c>
    </row>
    <row r="131" spans="1:9" x14ac:dyDescent="0.3">
      <c r="A131" s="30" t="s">
        <v>268</v>
      </c>
      <c r="B131" s="4"/>
      <c r="C131" s="4" t="s">
        <v>267</v>
      </c>
      <c r="D131" s="4"/>
      <c r="E131" s="9">
        <v>2909.6326794557049</v>
      </c>
      <c r="F131" s="9"/>
      <c r="G131" s="9">
        <v>3571.8132944830681</v>
      </c>
      <c r="H131" s="32"/>
      <c r="I131" s="9">
        <v>32104.896279064538</v>
      </c>
    </row>
    <row r="132" spans="1:9" x14ac:dyDescent="0.3">
      <c r="A132" s="30" t="s">
        <v>270</v>
      </c>
      <c r="B132" s="4"/>
      <c r="C132" s="4" t="s">
        <v>269</v>
      </c>
      <c r="D132" s="4"/>
      <c r="E132" s="9">
        <v>1653.2090654106507</v>
      </c>
      <c r="F132" s="9"/>
      <c r="G132" s="9">
        <v>2029.4500264886738</v>
      </c>
      <c r="H132" s="32"/>
      <c r="I132" s="9">
        <v>18241.51410842242</v>
      </c>
    </row>
    <row r="133" spans="1:9" x14ac:dyDescent="0.3">
      <c r="A133" s="30" t="s">
        <v>272</v>
      </c>
      <c r="B133" s="4"/>
      <c r="C133" s="4" t="s">
        <v>271</v>
      </c>
      <c r="D133" s="4"/>
      <c r="E133" s="9">
        <v>4821.7643011953969</v>
      </c>
      <c r="F133" s="9"/>
      <c r="G133" s="9">
        <v>5919.1120430690671</v>
      </c>
      <c r="H133" s="32"/>
      <c r="I133" s="9">
        <v>53203.362701072168</v>
      </c>
    </row>
    <row r="134" spans="1:9" x14ac:dyDescent="0.3">
      <c r="A134" s="30" t="s">
        <v>274</v>
      </c>
      <c r="B134" s="4"/>
      <c r="C134" s="4" t="s">
        <v>273</v>
      </c>
      <c r="D134" s="4"/>
      <c r="E134" s="9">
        <v>38984.161917313548</v>
      </c>
      <c r="F134" s="9"/>
      <c r="G134" s="9">
        <v>47856.263367439569</v>
      </c>
      <c r="H134" s="32"/>
      <c r="I134" s="9">
        <v>430151.36711886898</v>
      </c>
    </row>
    <row r="135" spans="1:9" x14ac:dyDescent="0.3">
      <c r="A135" s="30" t="s">
        <v>276</v>
      </c>
      <c r="B135" s="4"/>
      <c r="C135" s="4" t="s">
        <v>275</v>
      </c>
      <c r="D135" s="4"/>
      <c r="E135" s="9">
        <v>35767.210590951894</v>
      </c>
      <c r="F135" s="9"/>
      <c r="G135" s="9">
        <v>43907.191171373575</v>
      </c>
      <c r="H135" s="32"/>
      <c r="I135" s="9">
        <v>394655.51590820675</v>
      </c>
    </row>
    <row r="136" spans="1:9" x14ac:dyDescent="0.3">
      <c r="A136" s="30" t="s">
        <v>278</v>
      </c>
      <c r="B136" s="4"/>
      <c r="C136" s="4" t="s">
        <v>277</v>
      </c>
      <c r="D136" s="4"/>
      <c r="E136" s="9">
        <v>18260.150488013453</v>
      </c>
      <c r="F136" s="9"/>
      <c r="G136" s="9">
        <v>22415.835762660176</v>
      </c>
      <c r="H136" s="32"/>
      <c r="I136" s="9">
        <v>201482.55881132311</v>
      </c>
    </row>
    <row r="137" spans="1:9" x14ac:dyDescent="0.3">
      <c r="A137" s="30" t="s">
        <v>280</v>
      </c>
      <c r="B137" s="4"/>
      <c r="C137" s="4" t="s">
        <v>279</v>
      </c>
      <c r="D137" s="4"/>
      <c r="E137" s="9">
        <v>28517.934492540178</v>
      </c>
      <c r="F137" s="9"/>
      <c r="G137" s="9">
        <v>35008.108848539261</v>
      </c>
      <c r="H137" s="32"/>
      <c r="I137" s="9">
        <v>314666.9802826902</v>
      </c>
    </row>
    <row r="138" spans="1:9" x14ac:dyDescent="0.3">
      <c r="A138" s="30" t="s">
        <v>282</v>
      </c>
      <c r="B138" s="4"/>
      <c r="C138" s="4" t="s">
        <v>281</v>
      </c>
      <c r="D138" s="4"/>
      <c r="E138" s="9">
        <v>47338.736678348971</v>
      </c>
      <c r="F138" s="9"/>
      <c r="G138" s="9">
        <v>58112.190657478553</v>
      </c>
      <c r="H138" s="32"/>
      <c r="I138" s="9">
        <v>522335.77171832108</v>
      </c>
    </row>
    <row r="139" spans="1:9" x14ac:dyDescent="0.3">
      <c r="A139" s="30" t="s">
        <v>284</v>
      </c>
      <c r="B139" s="4"/>
      <c r="C139" s="4" t="s">
        <v>283</v>
      </c>
      <c r="D139" s="4"/>
      <c r="E139" s="9">
        <v>15912.141594255636</v>
      </c>
      <c r="F139" s="9"/>
      <c r="G139" s="9">
        <v>19533.461832265115</v>
      </c>
      <c r="H139" s="32"/>
      <c r="I139" s="9">
        <v>175574.62117758804</v>
      </c>
    </row>
    <row r="140" spans="1:9" x14ac:dyDescent="0.3">
      <c r="A140" s="30" t="s">
        <v>286</v>
      </c>
      <c r="B140" s="4"/>
      <c r="C140" s="4" t="s">
        <v>285</v>
      </c>
      <c r="D140" s="4"/>
      <c r="E140" s="9">
        <v>31558.521299439322</v>
      </c>
      <c r="F140" s="9"/>
      <c r="G140" s="9">
        <v>38740.679099277513</v>
      </c>
      <c r="H140" s="32"/>
      <c r="I140" s="9">
        <v>348216.82482225943</v>
      </c>
    </row>
    <row r="141" spans="1:9" x14ac:dyDescent="0.3">
      <c r="A141" s="30" t="s">
        <v>288</v>
      </c>
      <c r="B141" s="4"/>
      <c r="C141" s="4" t="s">
        <v>287</v>
      </c>
      <c r="D141" s="4"/>
      <c r="E141" s="9">
        <v>59005.319075645377</v>
      </c>
      <c r="F141" s="9"/>
      <c r="G141" s="9">
        <v>72433.879577896048</v>
      </c>
      <c r="H141" s="32"/>
      <c r="I141" s="9">
        <v>651064.87915549346</v>
      </c>
    </row>
    <row r="142" spans="1:9" x14ac:dyDescent="0.3">
      <c r="A142" s="30" t="s">
        <v>290</v>
      </c>
      <c r="B142" s="4"/>
      <c r="C142" s="4" t="s">
        <v>289</v>
      </c>
      <c r="D142" s="4"/>
      <c r="E142" s="9">
        <v>30775.990537887086</v>
      </c>
      <c r="F142" s="9"/>
      <c r="G142" s="9">
        <v>37780.058263118532</v>
      </c>
      <c r="H142" s="32"/>
      <c r="I142" s="9">
        <v>339582.37789973186</v>
      </c>
    </row>
    <row r="143" spans="1:9" x14ac:dyDescent="0.3">
      <c r="A143" s="30" t="s">
        <v>292</v>
      </c>
      <c r="B143" s="4"/>
      <c r="C143" s="4" t="s">
        <v>291</v>
      </c>
      <c r="D143" s="4"/>
      <c r="E143" s="9">
        <v>41565.610777383568</v>
      </c>
      <c r="F143" s="9"/>
      <c r="G143" s="9">
        <v>51025.204045941675</v>
      </c>
      <c r="H143" s="32"/>
      <c r="I143" s="9">
        <v>458635.08208654693</v>
      </c>
    </row>
    <row r="144" spans="1:9" x14ac:dyDescent="0.3">
      <c r="A144" s="30" t="s">
        <v>294</v>
      </c>
      <c r="B144" s="4"/>
      <c r="C144" s="4" t="s">
        <v>293</v>
      </c>
      <c r="D144" s="4"/>
      <c r="E144" s="9">
        <v>28096.916278461027</v>
      </c>
      <c r="F144" s="9"/>
      <c r="G144" s="9">
        <v>34491.274381809002</v>
      </c>
      <c r="H144" s="32"/>
      <c r="I144" s="9">
        <v>310021.46396372427</v>
      </c>
    </row>
    <row r="145" spans="1:9" x14ac:dyDescent="0.3">
      <c r="A145" s="30" t="s">
        <v>296</v>
      </c>
      <c r="B145" s="4"/>
      <c r="C145" s="4" t="s">
        <v>295</v>
      </c>
      <c r="D145" s="7"/>
      <c r="E145" s="9">
        <v>10106.659053105386</v>
      </c>
      <c r="F145" s="9"/>
      <c r="G145" s="9">
        <v>12406.754785089372</v>
      </c>
      <c r="H145" s="32"/>
      <c r="I145" s="9">
        <v>111516.90827466069</v>
      </c>
    </row>
    <row r="146" spans="1:9" x14ac:dyDescent="0.3">
      <c r="A146" s="30" t="s">
        <v>298</v>
      </c>
      <c r="B146" s="4"/>
      <c r="C146" s="4" t="s">
        <v>297</v>
      </c>
      <c r="D146" s="4"/>
      <c r="E146" s="9">
        <v>51821.936650056465</v>
      </c>
      <c r="F146" s="9"/>
      <c r="G146" s="9">
        <v>63615.687155107407</v>
      </c>
      <c r="H146" s="32"/>
      <c r="I146" s="9">
        <v>571803.4145263813</v>
      </c>
    </row>
    <row r="147" spans="1:9" x14ac:dyDescent="0.3">
      <c r="A147" s="30" t="s">
        <v>300</v>
      </c>
      <c r="B147" s="4"/>
      <c r="C147" s="4" t="s">
        <v>299</v>
      </c>
      <c r="D147" s="7"/>
      <c r="E147" s="9">
        <v>10397.938249619283</v>
      </c>
      <c r="F147" s="9"/>
      <c r="G147" s="9">
        <v>12764.323942825566</v>
      </c>
      <c r="H147" s="32"/>
      <c r="I147" s="9">
        <v>114730.88385939918</v>
      </c>
    </row>
    <row r="148" spans="1:9" x14ac:dyDescent="0.3">
      <c r="A148" s="30" t="s">
        <v>302</v>
      </c>
      <c r="B148" s="4"/>
      <c r="C148" s="4" t="s">
        <v>301</v>
      </c>
      <c r="D148" s="4"/>
      <c r="E148" s="9">
        <v>22560.563216616581</v>
      </c>
      <c r="F148" s="9"/>
      <c r="G148" s="9">
        <v>27694.945893723954</v>
      </c>
      <c r="H148" s="32"/>
      <c r="I148" s="9">
        <v>248933.32659511067</v>
      </c>
    </row>
    <row r="149" spans="1:9" x14ac:dyDescent="0.3">
      <c r="A149" s="30" t="s">
        <v>304</v>
      </c>
      <c r="B149" s="4"/>
      <c r="C149" s="4" t="s">
        <v>303</v>
      </c>
      <c r="D149" s="4"/>
      <c r="E149" s="9">
        <v>16504.594453434398</v>
      </c>
      <c r="F149" s="9"/>
      <c r="G149" s="9">
        <v>20260.746418292332</v>
      </c>
      <c r="H149" s="32"/>
      <c r="I149" s="9">
        <v>182111.74791817975</v>
      </c>
    </row>
    <row r="150" spans="1:9" x14ac:dyDescent="0.3">
      <c r="A150" s="30" t="s">
        <v>306</v>
      </c>
      <c r="B150" s="4"/>
      <c r="C150" s="4" t="s">
        <v>305</v>
      </c>
      <c r="D150" s="4"/>
      <c r="E150" s="9">
        <v>17285.181039181538</v>
      </c>
      <c r="F150" s="9"/>
      <c r="G150" s="9">
        <v>21218.980618833531</v>
      </c>
      <c r="H150" s="32"/>
      <c r="I150" s="9">
        <v>190724.74279866379</v>
      </c>
    </row>
    <row r="151" spans="1:9" x14ac:dyDescent="0.3">
      <c r="A151" s="30" t="s">
        <v>308</v>
      </c>
      <c r="B151" s="4"/>
      <c r="C151" s="4" t="s">
        <v>307</v>
      </c>
      <c r="D151" s="4"/>
      <c r="E151" s="9">
        <v>23435.928372862283</v>
      </c>
      <c r="F151" s="9"/>
      <c r="G151" s="9">
        <v>28769.528580632235</v>
      </c>
      <c r="H151" s="32"/>
      <c r="I151" s="9">
        <v>258592.10852521763</v>
      </c>
    </row>
    <row r="152" spans="1:9" x14ac:dyDescent="0.3">
      <c r="A152" s="30" t="s">
        <v>310</v>
      </c>
      <c r="B152" s="4"/>
      <c r="C152" s="4" t="s">
        <v>309</v>
      </c>
      <c r="D152" s="4"/>
      <c r="E152" s="9">
        <v>20561.429727598716</v>
      </c>
      <c r="F152" s="9"/>
      <c r="G152" s="9">
        <v>25240.845201242013</v>
      </c>
      <c r="H152" s="32"/>
      <c r="I152" s="9">
        <v>226874.88129165428</v>
      </c>
    </row>
    <row r="153" spans="1:9" x14ac:dyDescent="0.3">
      <c r="A153" s="30" t="s">
        <v>312</v>
      </c>
      <c r="B153" s="4"/>
      <c r="C153" s="4" t="s">
        <v>311</v>
      </c>
      <c r="D153" s="4"/>
      <c r="E153" s="9">
        <v>23662.008245055196</v>
      </c>
      <c r="F153" s="9"/>
      <c r="G153" s="9">
        <v>29047.060208186245</v>
      </c>
      <c r="H153" s="32"/>
      <c r="I153" s="9">
        <v>261086.67455713867</v>
      </c>
    </row>
    <row r="154" spans="1:9" x14ac:dyDescent="0.3">
      <c r="A154" s="30" t="s">
        <v>314</v>
      </c>
      <c r="B154" s="4"/>
      <c r="C154" s="4" t="s">
        <v>313</v>
      </c>
      <c r="D154" s="4"/>
      <c r="E154" s="9">
        <v>14606.592823706758</v>
      </c>
      <c r="F154" s="9"/>
      <c r="G154" s="9">
        <v>17930.793396428453</v>
      </c>
      <c r="H154" s="32"/>
      <c r="I154" s="9">
        <v>161169.19187316715</v>
      </c>
    </row>
    <row r="155" spans="1:9" x14ac:dyDescent="0.3">
      <c r="A155" s="30" t="s">
        <v>316</v>
      </c>
      <c r="B155" s="4"/>
      <c r="C155" s="4" t="s">
        <v>315</v>
      </c>
      <c r="D155" s="4"/>
      <c r="E155" s="9">
        <v>37107.199047191098</v>
      </c>
      <c r="F155" s="9"/>
      <c r="G155" s="9">
        <v>45552.137152439609</v>
      </c>
      <c r="H155" s="32"/>
      <c r="I155" s="9">
        <v>409440.95281454199</v>
      </c>
    </row>
    <row r="156" spans="1:9" x14ac:dyDescent="0.3">
      <c r="A156" s="30" t="s">
        <v>318</v>
      </c>
      <c r="B156" s="4"/>
      <c r="C156" s="4" t="s">
        <v>317</v>
      </c>
      <c r="D156" s="4"/>
      <c r="E156" s="9">
        <v>21797.613082815693</v>
      </c>
      <c r="F156" s="9"/>
      <c r="G156" s="9">
        <v>26758.361887715528</v>
      </c>
      <c r="H156" s="32"/>
      <c r="I156" s="9">
        <v>240514.93238173594</v>
      </c>
    </row>
    <row r="157" spans="1:9" x14ac:dyDescent="0.3">
      <c r="A157" s="30" t="s">
        <v>320</v>
      </c>
      <c r="B157" s="4"/>
      <c r="C157" s="4" t="s">
        <v>319</v>
      </c>
      <c r="D157" s="4"/>
      <c r="E157" s="9">
        <v>4454.7664005579218</v>
      </c>
      <c r="F157" s="9"/>
      <c r="G157" s="9">
        <v>5468.5919517187294</v>
      </c>
      <c r="H157" s="32"/>
      <c r="I157" s="9">
        <v>49153.906693173369</v>
      </c>
    </row>
    <row r="158" spans="1:9" x14ac:dyDescent="0.3">
      <c r="A158" s="30" t="s">
        <v>322</v>
      </c>
      <c r="B158" s="4"/>
      <c r="C158" s="4" t="s">
        <v>321</v>
      </c>
      <c r="D158" s="4"/>
      <c r="E158" s="9">
        <v>1097.2789374276867</v>
      </c>
      <c r="F158" s="9"/>
      <c r="G158" s="9">
        <v>1347.0000952813164</v>
      </c>
      <c r="H158" s="32"/>
      <c r="I158" s="9">
        <v>12107.379300506074</v>
      </c>
    </row>
    <row r="159" spans="1:9" x14ac:dyDescent="0.3">
      <c r="A159" s="30" t="s">
        <v>324</v>
      </c>
      <c r="B159" s="4"/>
      <c r="C159" s="4" t="s">
        <v>323</v>
      </c>
      <c r="D159" s="4"/>
      <c r="E159" s="9">
        <v>7525.6268021364594</v>
      </c>
      <c r="F159" s="9"/>
      <c r="G159" s="9">
        <v>9238.3255285053656</v>
      </c>
      <c r="H159" s="32"/>
      <c r="I159" s="9">
        <v>83037.790173134927</v>
      </c>
    </row>
    <row r="160" spans="1:9" x14ac:dyDescent="0.3">
      <c r="A160" s="30" t="s">
        <v>326</v>
      </c>
      <c r="B160" s="4"/>
      <c r="C160" s="4" t="s">
        <v>325</v>
      </c>
      <c r="D160" s="4"/>
      <c r="E160" s="9">
        <v>12319.617163259014</v>
      </c>
      <c r="F160" s="9"/>
      <c r="G160" s="9">
        <v>15123.342777034624</v>
      </c>
      <c r="H160" s="32"/>
      <c r="I160" s="9">
        <v>135934.69513072784</v>
      </c>
    </row>
    <row r="161" spans="1:9" x14ac:dyDescent="0.3">
      <c r="A161" s="30" t="s">
        <v>328</v>
      </c>
      <c r="B161" s="4"/>
      <c r="C161" s="4" t="s">
        <v>327</v>
      </c>
      <c r="D161" s="4"/>
      <c r="E161" s="9">
        <v>172.99692922869593</v>
      </c>
      <c r="F161" s="9"/>
      <c r="G161" s="9">
        <v>212.36795148980576</v>
      </c>
      <c r="H161" s="32"/>
      <c r="I161" s="9">
        <v>1908.8486696963166</v>
      </c>
    </row>
    <row r="162" spans="1:9" x14ac:dyDescent="0.3">
      <c r="A162" s="30" t="s">
        <v>330</v>
      </c>
      <c r="B162" s="4"/>
      <c r="C162" s="4" t="s">
        <v>329</v>
      </c>
      <c r="D162" s="4"/>
      <c r="E162" s="9">
        <v>5083.3600992564488</v>
      </c>
      <c r="F162" s="9"/>
      <c r="G162" s="9">
        <v>6240.242389140848</v>
      </c>
      <c r="H162" s="32"/>
      <c r="I162" s="9">
        <v>56089.811572467253</v>
      </c>
    </row>
    <row r="163" spans="1:9" x14ac:dyDescent="0.3">
      <c r="A163" s="30" t="s">
        <v>332</v>
      </c>
      <c r="B163" s="4"/>
      <c r="C163" s="4" t="s">
        <v>331</v>
      </c>
      <c r="D163" s="4"/>
      <c r="E163" s="9">
        <v>1071.0325640588539</v>
      </c>
      <c r="F163" s="9"/>
      <c r="G163" s="9">
        <v>1314.7805144412016</v>
      </c>
      <c r="H163" s="32"/>
      <c r="I163" s="9">
        <v>11817.776732918195</v>
      </c>
    </row>
    <row r="164" spans="1:9" x14ac:dyDescent="0.3">
      <c r="A164" s="30" t="s">
        <v>334</v>
      </c>
      <c r="B164" s="4"/>
      <c r="C164" s="4" t="s">
        <v>333</v>
      </c>
      <c r="D164" s="4"/>
      <c r="E164" s="9">
        <v>4982.9225884680482</v>
      </c>
      <c r="F164" s="9"/>
      <c r="G164" s="9">
        <v>6116.9470883862841</v>
      </c>
      <c r="H164" s="32"/>
      <c r="I164" s="9">
        <v>54981.58375761049</v>
      </c>
    </row>
    <row r="165" spans="1:9" x14ac:dyDescent="0.3">
      <c r="A165" s="30" t="s">
        <v>336</v>
      </c>
      <c r="B165" s="4"/>
      <c r="C165" s="4" t="s">
        <v>335</v>
      </c>
      <c r="D165" s="4"/>
      <c r="E165" s="9">
        <v>2151.438832892291</v>
      </c>
      <c r="F165" s="9"/>
      <c r="G165" s="9">
        <v>2641.0680220395866</v>
      </c>
      <c r="H165" s="32"/>
      <c r="I165" s="9">
        <v>23738.982954260631</v>
      </c>
    </row>
    <row r="166" spans="1:9" x14ac:dyDescent="0.3">
      <c r="A166" s="30" t="s">
        <v>338</v>
      </c>
      <c r="B166" s="4"/>
      <c r="C166" s="4" t="s">
        <v>337</v>
      </c>
      <c r="D166" s="4"/>
      <c r="E166" s="9">
        <v>640.43234065457625</v>
      </c>
      <c r="F166" s="9"/>
      <c r="G166" s="9">
        <v>786.18334359471123</v>
      </c>
      <c r="H166" s="32"/>
      <c r="I166" s="9">
        <v>7066.5324924519255</v>
      </c>
    </row>
    <row r="167" spans="1:9" x14ac:dyDescent="0.3">
      <c r="A167" s="30" t="s">
        <v>340</v>
      </c>
      <c r="B167" s="4"/>
      <c r="C167" s="4" t="s">
        <v>339</v>
      </c>
      <c r="D167" s="4"/>
      <c r="E167" s="9">
        <v>1911.3678383876891</v>
      </c>
      <c r="F167" s="9"/>
      <c r="G167" s="9">
        <v>2346.361141736154</v>
      </c>
      <c r="H167" s="32"/>
      <c r="I167" s="9">
        <v>21090.03883406195</v>
      </c>
    </row>
    <row r="168" spans="1:9" x14ac:dyDescent="0.3">
      <c r="A168" s="30" t="s">
        <v>342</v>
      </c>
      <c r="B168" s="4"/>
      <c r="C168" s="4" t="s">
        <v>341</v>
      </c>
      <c r="D168" s="4"/>
      <c r="E168" s="9">
        <v>458.27001120184354</v>
      </c>
      <c r="F168" s="9"/>
      <c r="G168" s="9">
        <v>562.56410990677023</v>
      </c>
      <c r="H168" s="32"/>
      <c r="I168" s="9">
        <v>5056.552767407461</v>
      </c>
    </row>
    <row r="169" spans="1:9" x14ac:dyDescent="0.3">
      <c r="A169" s="30" t="s">
        <v>344</v>
      </c>
      <c r="B169" s="4"/>
      <c r="C169" s="4" t="s">
        <v>343</v>
      </c>
      <c r="D169" s="7"/>
      <c r="E169" s="9">
        <v>4047.8087436406486</v>
      </c>
      <c r="F169" s="9"/>
      <c r="G169" s="9">
        <v>4969.0179747242482</v>
      </c>
      <c r="H169" s="32"/>
      <c r="I169" s="9">
        <v>44663.534606843808</v>
      </c>
    </row>
    <row r="170" spans="1:9" x14ac:dyDescent="0.3">
      <c r="A170" s="30" t="s">
        <v>346</v>
      </c>
      <c r="B170" s="4"/>
      <c r="C170" s="4" t="s">
        <v>345</v>
      </c>
      <c r="D170" s="4"/>
      <c r="E170" s="9">
        <v>1268.6441476771035</v>
      </c>
      <c r="F170" s="9"/>
      <c r="G170" s="9">
        <v>1557.3649775919089</v>
      </c>
      <c r="H170" s="32"/>
      <c r="I170" s="9">
        <v>13998.223577772989</v>
      </c>
    </row>
    <row r="171" spans="1:9" x14ac:dyDescent="0.3">
      <c r="A171" s="30" t="s">
        <v>348</v>
      </c>
      <c r="B171" s="4"/>
      <c r="C171" s="4" t="s">
        <v>347</v>
      </c>
      <c r="D171" s="4"/>
      <c r="E171" s="9">
        <v>1844.2937731117829</v>
      </c>
      <c r="F171" s="9"/>
      <c r="G171" s="9">
        <v>2264.0222129225267</v>
      </c>
      <c r="H171" s="32"/>
      <c r="I171" s="9">
        <v>20349.943383559588</v>
      </c>
    </row>
    <row r="172" spans="1:9" x14ac:dyDescent="0.3">
      <c r="A172" s="30" t="s">
        <v>350</v>
      </c>
      <c r="B172" s="4"/>
      <c r="C172" s="4" t="s">
        <v>349</v>
      </c>
      <c r="D172" s="4"/>
      <c r="E172" s="9">
        <v>998.71616759419953</v>
      </c>
      <c r="F172" s="9"/>
      <c r="G172" s="9">
        <v>1226.0061931581863</v>
      </c>
      <c r="H172" s="32"/>
      <c r="I172" s="9">
        <v>11019.837383334125</v>
      </c>
    </row>
    <row r="173" spans="1:9" x14ac:dyDescent="0.3">
      <c r="A173" s="30" t="s">
        <v>352</v>
      </c>
      <c r="B173" s="4"/>
      <c r="C173" s="4" t="s">
        <v>351</v>
      </c>
      <c r="D173" s="4"/>
      <c r="E173" s="9">
        <v>0</v>
      </c>
      <c r="F173" s="9"/>
      <c r="G173" s="9">
        <v>0</v>
      </c>
      <c r="H173" s="32"/>
      <c r="I173" s="9">
        <v>0</v>
      </c>
    </row>
    <row r="174" spans="1:9" x14ac:dyDescent="0.3">
      <c r="A174" s="30" t="s">
        <v>354</v>
      </c>
      <c r="B174" s="4"/>
      <c r="C174" s="4" t="s">
        <v>353</v>
      </c>
      <c r="D174" s="4"/>
      <c r="E174" s="9">
        <v>5461.0509668219684</v>
      </c>
      <c r="F174" s="9"/>
      <c r="G174" s="9">
        <v>6703.8889763890111</v>
      </c>
      <c r="H174" s="32"/>
      <c r="I174" s="9">
        <v>60257.253811605573</v>
      </c>
    </row>
    <row r="175" spans="1:9" x14ac:dyDescent="0.3">
      <c r="A175" s="30" t="s">
        <v>356</v>
      </c>
      <c r="B175" s="4"/>
      <c r="C175" s="4" t="s">
        <v>355</v>
      </c>
      <c r="D175" s="4"/>
      <c r="E175" s="9">
        <v>364.74126800655824</v>
      </c>
      <c r="F175" s="9"/>
      <c r="G175" s="9">
        <v>447.74988929397944</v>
      </c>
      <c r="H175" s="32"/>
      <c r="I175" s="9">
        <v>4024.5563162411208</v>
      </c>
    </row>
    <row r="176" spans="1:9" x14ac:dyDescent="0.3">
      <c r="A176" s="30" t="s">
        <v>358</v>
      </c>
      <c r="B176" s="4"/>
      <c r="C176" s="4" t="s">
        <v>357</v>
      </c>
      <c r="D176" s="4"/>
      <c r="E176" s="9">
        <v>414.73436013766849</v>
      </c>
      <c r="F176" s="9"/>
      <c r="G176" s="9">
        <v>509.12051946562713</v>
      </c>
      <c r="H176" s="32"/>
      <c r="I176" s="9">
        <v>4576.1802545037526</v>
      </c>
    </row>
    <row r="177" spans="1:9" x14ac:dyDescent="0.3">
      <c r="A177" s="30" t="s">
        <v>360</v>
      </c>
      <c r="B177" s="4"/>
      <c r="C177" s="4" t="s">
        <v>359</v>
      </c>
      <c r="D177" s="4"/>
      <c r="E177" s="9">
        <v>2112.6247516404997</v>
      </c>
      <c r="F177" s="9"/>
      <c r="G177" s="9">
        <v>2593.4205466702119</v>
      </c>
      <c r="H177" s="32"/>
      <c r="I177" s="9">
        <v>23310.708257748407</v>
      </c>
    </row>
    <row r="178" spans="1:9" x14ac:dyDescent="0.3">
      <c r="A178" s="30" t="s">
        <v>362</v>
      </c>
      <c r="B178" s="4"/>
      <c r="C178" s="4" t="s">
        <v>361</v>
      </c>
      <c r="D178" s="4"/>
      <c r="E178" s="9">
        <v>578.21871489141699</v>
      </c>
      <c r="F178" s="9"/>
      <c r="G178" s="9">
        <v>709.81100382554985</v>
      </c>
      <c r="H178" s="32"/>
      <c r="I178" s="9">
        <v>6380.0671470584293</v>
      </c>
    </row>
    <row r="179" spans="1:9" x14ac:dyDescent="0.3">
      <c r="A179" s="30" t="s">
        <v>364</v>
      </c>
      <c r="B179" s="4"/>
      <c r="C179" s="4" t="s">
        <v>363</v>
      </c>
      <c r="D179" s="4"/>
      <c r="E179" s="9">
        <v>6304.6496791093623</v>
      </c>
      <c r="F179" s="9"/>
      <c r="G179" s="9">
        <v>7739.4757420423903</v>
      </c>
      <c r="H179" s="32"/>
      <c r="I179" s="9">
        <v>69565.52469760814</v>
      </c>
    </row>
    <row r="180" spans="1:9" x14ac:dyDescent="0.3">
      <c r="A180" s="30" t="s">
        <v>366</v>
      </c>
      <c r="B180" s="4"/>
      <c r="C180" s="4" t="s">
        <v>365</v>
      </c>
      <c r="D180" s="4"/>
      <c r="E180" s="9">
        <v>1556.5904713822617</v>
      </c>
      <c r="F180" s="9"/>
      <c r="G180" s="9">
        <v>1910.8427599833292</v>
      </c>
      <c r="H180" s="32"/>
      <c r="I180" s="9">
        <v>17175.424233294008</v>
      </c>
    </row>
    <row r="181" spans="1:9" x14ac:dyDescent="0.3">
      <c r="A181" s="30" t="s">
        <v>368</v>
      </c>
      <c r="B181" s="4"/>
      <c r="C181" s="4" t="s">
        <v>367</v>
      </c>
      <c r="D181" s="4"/>
      <c r="E181" s="9">
        <v>1932.7537722437748</v>
      </c>
      <c r="F181" s="9"/>
      <c r="G181" s="9">
        <v>2372.614133531803</v>
      </c>
      <c r="H181" s="32"/>
      <c r="I181" s="9">
        <v>21326.011296540964</v>
      </c>
    </row>
    <row r="182" spans="1:9" x14ac:dyDescent="0.3">
      <c r="A182" s="30" t="s">
        <v>370</v>
      </c>
      <c r="B182" s="4"/>
      <c r="C182" s="4" t="s">
        <v>369</v>
      </c>
      <c r="D182" s="4"/>
      <c r="E182" s="9">
        <v>9874.191174695723</v>
      </c>
      <c r="F182" s="9"/>
      <c r="G182" s="9">
        <v>12121.381354791209</v>
      </c>
      <c r="H182" s="32"/>
      <c r="I182" s="9">
        <v>108951.85696173944</v>
      </c>
    </row>
    <row r="183" spans="1:9" x14ac:dyDescent="0.3">
      <c r="A183" s="30" t="s">
        <v>372</v>
      </c>
      <c r="B183" s="4"/>
      <c r="C183" s="4" t="s">
        <v>371</v>
      </c>
      <c r="D183" s="4"/>
      <c r="E183" s="9">
        <v>9066.1083882764706</v>
      </c>
      <c r="F183" s="9"/>
      <c r="G183" s="9">
        <v>11129.393307655602</v>
      </c>
      <c r="H183" s="32"/>
      <c r="I183" s="9">
        <v>100035.46891521093</v>
      </c>
    </row>
    <row r="184" spans="1:9" x14ac:dyDescent="0.3">
      <c r="A184" s="30" t="s">
        <v>374</v>
      </c>
      <c r="B184" s="4"/>
      <c r="C184" s="4" t="s">
        <v>373</v>
      </c>
      <c r="D184" s="7"/>
      <c r="E184" s="9">
        <v>380.36410929753004</v>
      </c>
      <c r="F184" s="9"/>
      <c r="G184" s="9">
        <v>466.92821122261915</v>
      </c>
      <c r="H184" s="32"/>
      <c r="I184" s="9">
        <v>4196.9387969481913</v>
      </c>
    </row>
    <row r="185" spans="1:9" x14ac:dyDescent="0.3">
      <c r="A185" s="30" t="s">
        <v>376</v>
      </c>
      <c r="B185" s="4"/>
      <c r="C185" s="4" t="s">
        <v>375</v>
      </c>
      <c r="D185" s="4"/>
      <c r="E185" s="9">
        <v>4262.6748875291478</v>
      </c>
      <c r="F185" s="9"/>
      <c r="G185" s="9">
        <v>5232.7838289828078</v>
      </c>
      <c r="H185" s="32"/>
      <c r="I185" s="9">
        <v>47034.368324835072</v>
      </c>
    </row>
    <row r="186" spans="1:9" x14ac:dyDescent="0.3">
      <c r="A186" s="30" t="s">
        <v>378</v>
      </c>
      <c r="B186" s="4"/>
      <c r="C186" s="4" t="s">
        <v>377</v>
      </c>
      <c r="D186" s="4"/>
      <c r="E186" s="9">
        <v>2908.4870044277004</v>
      </c>
      <c r="F186" s="9"/>
      <c r="G186" s="9">
        <v>3570.406884208302</v>
      </c>
      <c r="H186" s="32"/>
      <c r="I186" s="9">
        <v>32092.254897146024</v>
      </c>
    </row>
    <row r="187" spans="1:9" x14ac:dyDescent="0.3">
      <c r="A187" s="30" t="s">
        <v>380</v>
      </c>
      <c r="B187" s="4"/>
      <c r="C187" s="4" t="s">
        <v>379</v>
      </c>
      <c r="D187" s="4"/>
      <c r="E187" s="9">
        <v>2596.4815051344453</v>
      </c>
      <c r="F187" s="9"/>
      <c r="G187" s="9">
        <v>3187.3944860467755</v>
      </c>
      <c r="H187" s="32"/>
      <c r="I187" s="9">
        <v>28649.585221336107</v>
      </c>
    </row>
    <row r="188" spans="1:9" x14ac:dyDescent="0.3">
      <c r="A188" s="30" t="s">
        <v>382</v>
      </c>
      <c r="B188" s="4"/>
      <c r="C188" s="4" t="s">
        <v>381</v>
      </c>
      <c r="D188" s="4"/>
      <c r="E188" s="9">
        <v>768.74794379109255</v>
      </c>
      <c r="F188" s="9"/>
      <c r="G188" s="9">
        <v>943.70129436860702</v>
      </c>
      <c r="H188" s="32"/>
      <c r="I188" s="9">
        <v>8482.3672673260171</v>
      </c>
    </row>
    <row r="189" spans="1:9" x14ac:dyDescent="0.3">
      <c r="A189" s="30" t="s">
        <v>384</v>
      </c>
      <c r="B189" s="4"/>
      <c r="C189" s="4" t="s">
        <v>383</v>
      </c>
      <c r="D189" s="4"/>
      <c r="E189" s="9">
        <v>1594.0158556304125</v>
      </c>
      <c r="F189" s="9"/>
      <c r="G189" s="9">
        <v>1956.7854956257156</v>
      </c>
      <c r="H189" s="32"/>
      <c r="I189" s="9">
        <v>17588.376042632284</v>
      </c>
    </row>
    <row r="190" spans="1:9" x14ac:dyDescent="0.3">
      <c r="A190" s="30" t="s">
        <v>386</v>
      </c>
      <c r="B190" s="4"/>
      <c r="C190" s="4" t="s">
        <v>385</v>
      </c>
      <c r="D190" s="4"/>
      <c r="E190" s="9">
        <v>2704.9387411188814</v>
      </c>
      <c r="F190" s="9"/>
      <c r="G190" s="9">
        <v>3320.5346587247109</v>
      </c>
      <c r="H190" s="32"/>
      <c r="I190" s="9">
        <v>29846.302709622538</v>
      </c>
    </row>
    <row r="191" spans="1:9" x14ac:dyDescent="0.3">
      <c r="A191" s="30" t="s">
        <v>388</v>
      </c>
      <c r="B191" s="4"/>
      <c r="C191" s="4" t="s">
        <v>387</v>
      </c>
      <c r="D191" s="4"/>
      <c r="E191" s="9">
        <v>30530.920234169364</v>
      </c>
      <c r="F191" s="9"/>
      <c r="G191" s="9">
        <v>37479.214319797924</v>
      </c>
      <c r="H191" s="32"/>
      <c r="I191" s="9">
        <v>336878.27138570684</v>
      </c>
    </row>
    <row r="192" spans="1:9" x14ac:dyDescent="0.3">
      <c r="A192" s="30" t="s">
        <v>390</v>
      </c>
      <c r="B192" s="4"/>
      <c r="C192" s="4" t="s">
        <v>389</v>
      </c>
      <c r="D192" s="4"/>
      <c r="E192" s="9">
        <v>6294.7204955333227</v>
      </c>
      <c r="F192" s="9"/>
      <c r="G192" s="9">
        <v>7727.2868529944108</v>
      </c>
      <c r="H192" s="32"/>
      <c r="I192" s="9">
        <v>69455.966054314311</v>
      </c>
    </row>
    <row r="193" spans="1:9" x14ac:dyDescent="0.3">
      <c r="A193" s="30" t="s">
        <v>392</v>
      </c>
      <c r="B193" s="4"/>
      <c r="C193" s="4" t="s">
        <v>391</v>
      </c>
      <c r="D193" s="4"/>
      <c r="E193" s="9">
        <v>17150.373277552993</v>
      </c>
      <c r="F193" s="9"/>
      <c r="G193" s="9">
        <v>21053.493009835955</v>
      </c>
      <c r="H193" s="32"/>
      <c r="I193" s="9">
        <v>189237.2735262514</v>
      </c>
    </row>
    <row r="194" spans="1:9" x14ac:dyDescent="0.3">
      <c r="A194" s="30" t="s">
        <v>394</v>
      </c>
      <c r="B194" s="4"/>
      <c r="C194" s="4" t="s">
        <v>393</v>
      </c>
      <c r="D194" s="4"/>
      <c r="E194" s="9">
        <v>1099.0842435324214</v>
      </c>
      <c r="F194" s="9"/>
      <c r="G194" s="9">
        <v>1349.216256926404</v>
      </c>
      <c r="H194" s="32"/>
      <c r="I194" s="9">
        <v>12127.299053832228</v>
      </c>
    </row>
    <row r="195" spans="1:9" x14ac:dyDescent="0.3">
      <c r="A195" s="30" t="s">
        <v>396</v>
      </c>
      <c r="B195" s="4"/>
      <c r="C195" s="4" t="s">
        <v>395</v>
      </c>
      <c r="D195" s="4"/>
      <c r="E195" s="9">
        <v>7072.2519478724516</v>
      </c>
      <c r="F195" s="9"/>
      <c r="G195" s="9">
        <v>8681.7706261362327</v>
      </c>
      <c r="H195" s="32"/>
      <c r="I195" s="9">
        <v>78035.250583015659</v>
      </c>
    </row>
    <row r="196" spans="1:9" x14ac:dyDescent="0.3">
      <c r="A196" s="30" t="s">
        <v>398</v>
      </c>
      <c r="B196" s="4"/>
      <c r="C196" s="4" t="s">
        <v>397</v>
      </c>
      <c r="D196" s="4"/>
      <c r="E196" s="9">
        <v>2922.2351047637562</v>
      </c>
      <c r="F196" s="9"/>
      <c r="G196" s="9">
        <v>3587.2838075055051</v>
      </c>
      <c r="H196" s="32"/>
      <c r="I196" s="9">
        <v>32243.951480168249</v>
      </c>
    </row>
    <row r="197" spans="1:9" x14ac:dyDescent="0.3">
      <c r="A197" s="30" t="s">
        <v>400</v>
      </c>
      <c r="B197" s="4"/>
      <c r="C197" s="4" t="s">
        <v>399</v>
      </c>
      <c r="D197" s="4"/>
      <c r="E197" s="9">
        <v>2042.3566832562165</v>
      </c>
      <c r="F197" s="9"/>
      <c r="G197" s="9">
        <v>2507.1607164845063</v>
      </c>
      <c r="H197" s="32"/>
      <c r="I197" s="9">
        <v>22535.370166745925</v>
      </c>
    </row>
    <row r="198" spans="1:9" x14ac:dyDescent="0.3">
      <c r="A198" s="30" t="s">
        <v>402</v>
      </c>
      <c r="B198" s="4"/>
      <c r="C198" s="4" t="s">
        <v>401</v>
      </c>
      <c r="D198" s="4"/>
      <c r="E198" s="9">
        <v>1358.7705832134664</v>
      </c>
      <c r="F198" s="9"/>
      <c r="G198" s="9">
        <v>1668.0025858735739</v>
      </c>
      <c r="H198" s="32"/>
      <c r="I198" s="9">
        <v>14992.678955363124</v>
      </c>
    </row>
    <row r="199" spans="1:9" x14ac:dyDescent="0.3">
      <c r="A199" s="30" t="s">
        <v>404</v>
      </c>
      <c r="B199" s="4"/>
      <c r="C199" s="4" t="s">
        <v>403</v>
      </c>
      <c r="D199" s="4"/>
      <c r="E199" s="9">
        <v>3895.6769868916726</v>
      </c>
      <c r="F199" s="9"/>
      <c r="G199" s="9">
        <v>4782.2637376324701</v>
      </c>
      <c r="H199" s="32"/>
      <c r="I199" s="9">
        <v>42984.912316936265</v>
      </c>
    </row>
    <row r="200" spans="1:9" x14ac:dyDescent="0.3">
      <c r="A200" s="30" t="s">
        <v>406</v>
      </c>
      <c r="B200" s="4"/>
      <c r="C200" s="4" t="s">
        <v>405</v>
      </c>
      <c r="D200" s="4"/>
      <c r="E200" s="9">
        <v>380.36410929753015</v>
      </c>
      <c r="F200" s="9"/>
      <c r="G200" s="9">
        <v>466.92821122261927</v>
      </c>
      <c r="H200" s="32"/>
      <c r="I200" s="9">
        <v>4196.9387969481922</v>
      </c>
    </row>
    <row r="201" spans="1:9" x14ac:dyDescent="0.3">
      <c r="A201" s="30" t="s">
        <v>408</v>
      </c>
      <c r="B201" s="4"/>
      <c r="C201" s="4" t="s">
        <v>407</v>
      </c>
      <c r="D201" s="7"/>
      <c r="E201" s="9">
        <v>26106.878754817026</v>
      </c>
      <c r="F201" s="9"/>
      <c r="G201" s="9">
        <v>32048.339734538855</v>
      </c>
      <c r="H201" s="32"/>
      <c r="I201" s="9">
        <v>288063.38357125741</v>
      </c>
    </row>
    <row r="202" spans="1:9" x14ac:dyDescent="0.3">
      <c r="A202" s="30" t="s">
        <v>410</v>
      </c>
      <c r="B202" s="4"/>
      <c r="C202" s="4" t="s">
        <v>409</v>
      </c>
      <c r="D202" s="4"/>
      <c r="E202" s="9">
        <v>909.6659722356593</v>
      </c>
      <c r="F202" s="9"/>
      <c r="G202" s="9">
        <v>1116.6897581649387</v>
      </c>
      <c r="H202" s="32"/>
      <c r="I202" s="9">
        <v>10037.257243303809</v>
      </c>
    </row>
    <row r="203" spans="1:9" x14ac:dyDescent="0.3">
      <c r="A203" s="30" t="s">
        <v>412</v>
      </c>
      <c r="B203" s="4"/>
      <c r="C203" s="4" t="s">
        <v>411</v>
      </c>
      <c r="D203" s="4"/>
      <c r="E203" s="9">
        <v>386.09248443755314</v>
      </c>
      <c r="F203" s="9"/>
      <c r="G203" s="9">
        <v>473.96026259645384</v>
      </c>
      <c r="H203" s="32"/>
      <c r="I203" s="9">
        <v>4260.1457065407858</v>
      </c>
    </row>
    <row r="204" spans="1:9" x14ac:dyDescent="0.3">
      <c r="A204" s="30" t="s">
        <v>414</v>
      </c>
      <c r="B204" s="4"/>
      <c r="C204" s="4" t="s">
        <v>413</v>
      </c>
      <c r="D204" s="4"/>
      <c r="E204" s="9">
        <v>1715.5962782992651</v>
      </c>
      <c r="F204" s="9"/>
      <c r="G204" s="9">
        <v>2106.0354587237089</v>
      </c>
      <c r="H204" s="32"/>
      <c r="I204" s="9">
        <v>18929.894814712658</v>
      </c>
    </row>
    <row r="205" spans="1:9" x14ac:dyDescent="0.3">
      <c r="A205" s="30" t="s">
        <v>416</v>
      </c>
      <c r="B205" s="4"/>
      <c r="C205" s="4" t="s">
        <v>415</v>
      </c>
      <c r="D205" s="4"/>
      <c r="E205" s="9">
        <v>584.8497430838072</v>
      </c>
      <c r="F205" s="9"/>
      <c r="G205" s="9">
        <v>717.95113602192805</v>
      </c>
      <c r="H205" s="32"/>
      <c r="I205" s="9">
        <v>6453.2339333140972</v>
      </c>
    </row>
    <row r="206" spans="1:9" x14ac:dyDescent="0.3">
      <c r="A206" s="30" t="s">
        <v>418</v>
      </c>
      <c r="B206" s="4"/>
      <c r="C206" s="4" t="s">
        <v>417</v>
      </c>
      <c r="D206" s="4"/>
      <c r="E206" s="9">
        <v>3533.678395467306</v>
      </c>
      <c r="F206" s="9"/>
      <c r="G206" s="9">
        <v>4337.8807092992947</v>
      </c>
      <c r="H206" s="32"/>
      <c r="I206" s="9">
        <v>38990.618702863714</v>
      </c>
    </row>
    <row r="207" spans="1:9" x14ac:dyDescent="0.3">
      <c r="A207" s="30" t="s">
        <v>495</v>
      </c>
      <c r="B207" s="4"/>
      <c r="C207" s="4" t="s">
        <v>419</v>
      </c>
      <c r="D207" s="4"/>
      <c r="E207" s="9">
        <v>14.373013987694183</v>
      </c>
      <c r="F207" s="9"/>
      <c r="G207" s="9">
        <v>17.644056174348702</v>
      </c>
      <c r="H207" s="32"/>
      <c r="I207" s="9">
        <v>158.59188225050673</v>
      </c>
    </row>
    <row r="208" spans="1:9" x14ac:dyDescent="0.3">
      <c r="A208" s="30" t="s">
        <v>421</v>
      </c>
      <c r="B208" s="4"/>
      <c r="C208" s="4" t="s">
        <v>420</v>
      </c>
      <c r="D208" s="4"/>
      <c r="E208" s="9">
        <v>6.8740501680276527</v>
      </c>
      <c r="F208" s="9"/>
      <c r="G208" s="9">
        <v>8.4384616486015531</v>
      </c>
      <c r="H208" s="32"/>
      <c r="I208" s="9">
        <v>75.84829151111191</v>
      </c>
    </row>
    <row r="209" spans="1:9" x14ac:dyDescent="0.3">
      <c r="A209" s="30" t="s">
        <v>423</v>
      </c>
      <c r="B209" s="4"/>
      <c r="C209" s="4" t="s">
        <v>422</v>
      </c>
      <c r="D209" s="4"/>
      <c r="E209" s="9">
        <v>312.80400007034939</v>
      </c>
      <c r="F209" s="9"/>
      <c r="G209" s="9">
        <v>383.99262350454558</v>
      </c>
      <c r="H209" s="32"/>
      <c r="I209" s="9">
        <v>3451.480335934943</v>
      </c>
    </row>
    <row r="210" spans="1:9" x14ac:dyDescent="0.3">
      <c r="A210" s="30" t="s">
        <v>425</v>
      </c>
      <c r="B210" s="4"/>
      <c r="C210" s="4" t="s">
        <v>424</v>
      </c>
      <c r="D210" s="4"/>
      <c r="E210" s="9">
        <v>359.74195879344722</v>
      </c>
      <c r="F210" s="9"/>
      <c r="G210" s="9">
        <v>441.61282627681464</v>
      </c>
      <c r="H210" s="32"/>
      <c r="I210" s="9">
        <v>3969.3939224148576</v>
      </c>
    </row>
    <row r="211" spans="1:9" x14ac:dyDescent="0.3">
      <c r="A211" s="30" t="s">
        <v>427</v>
      </c>
      <c r="B211" s="4"/>
      <c r="C211" s="4" t="s">
        <v>426</v>
      </c>
      <c r="D211" s="4"/>
      <c r="E211" s="9">
        <v>195.94514721387918</v>
      </c>
      <c r="F211" s="9"/>
      <c r="G211" s="9">
        <v>240.53877547831905</v>
      </c>
      <c r="H211" s="32"/>
      <c r="I211" s="9">
        <v>2162.0593802460389</v>
      </c>
    </row>
    <row r="212" spans="1:9" x14ac:dyDescent="0.3">
      <c r="A212" s="30" t="s">
        <v>429</v>
      </c>
      <c r="B212" s="4"/>
      <c r="C212" s="4" t="s">
        <v>428</v>
      </c>
      <c r="D212" s="4"/>
      <c r="E212" s="9">
        <v>524.71916282611096</v>
      </c>
      <c r="F212" s="9"/>
      <c r="G212" s="9">
        <v>644.13590584325198</v>
      </c>
      <c r="H212" s="32"/>
      <c r="I212" s="9">
        <v>5789.7529186815445</v>
      </c>
    </row>
    <row r="213" spans="1:9" x14ac:dyDescent="0.3">
      <c r="A213" s="30" t="s">
        <v>431</v>
      </c>
      <c r="B213" s="4"/>
      <c r="C213" s="4" t="s">
        <v>430</v>
      </c>
      <c r="D213" s="4"/>
      <c r="E213" s="9">
        <v>5700.1151559989303</v>
      </c>
      <c r="F213" s="9"/>
      <c r="G213" s="9">
        <v>6997.3599203903768</v>
      </c>
      <c r="H213" s="32"/>
      <c r="I213" s="9">
        <v>62895.088838603137</v>
      </c>
    </row>
    <row r="214" spans="1:9" x14ac:dyDescent="0.3">
      <c r="A214" s="30" t="s">
        <v>433</v>
      </c>
      <c r="B214" s="4"/>
      <c r="C214" s="4" t="s">
        <v>432</v>
      </c>
      <c r="D214" s="4"/>
      <c r="E214" s="9">
        <v>246.32013102099089</v>
      </c>
      <c r="F214" s="9"/>
      <c r="G214" s="9">
        <v>302.37820907488896</v>
      </c>
      <c r="H214" s="32"/>
      <c r="I214" s="9">
        <v>2717.8971124815102</v>
      </c>
    </row>
    <row r="215" spans="1:9" x14ac:dyDescent="0.3">
      <c r="A215" s="30" t="s">
        <v>435</v>
      </c>
      <c r="B215" s="4"/>
      <c r="C215" s="4" t="s">
        <v>434</v>
      </c>
      <c r="D215" s="4"/>
      <c r="E215" s="9">
        <v>1886.9267711235909</v>
      </c>
      <c r="F215" s="9"/>
      <c r="G215" s="9">
        <v>2316.3577225411263</v>
      </c>
      <c r="H215" s="32"/>
      <c r="I215" s="9">
        <v>20820.356019800223</v>
      </c>
    </row>
    <row r="216" spans="1:9" x14ac:dyDescent="0.3">
      <c r="A216" s="30" t="s">
        <v>437</v>
      </c>
      <c r="B216" s="4"/>
      <c r="C216" s="4" t="s">
        <v>436</v>
      </c>
      <c r="D216" s="4"/>
      <c r="E216" s="9">
        <v>4196.5034753056079</v>
      </c>
      <c r="F216" s="9"/>
      <c r="G216" s="9">
        <v>5151.5529809917225</v>
      </c>
      <c r="H216" s="32"/>
      <c r="I216" s="9">
        <v>46304.232750995769</v>
      </c>
    </row>
    <row r="217" spans="1:9" x14ac:dyDescent="0.3">
      <c r="A217" s="30" t="s">
        <v>439</v>
      </c>
      <c r="B217" s="4"/>
      <c r="C217" s="4" t="s">
        <v>438</v>
      </c>
      <c r="D217" s="4"/>
      <c r="E217" s="9">
        <v>1911.3678383876895</v>
      </c>
      <c r="F217" s="9"/>
      <c r="G217" s="9">
        <v>2346.3611417361544</v>
      </c>
      <c r="H217" s="32"/>
      <c r="I217" s="9">
        <v>21090.038834061957</v>
      </c>
    </row>
    <row r="218" spans="1:9" x14ac:dyDescent="0.3">
      <c r="A218" s="30" t="s">
        <v>441</v>
      </c>
      <c r="B218" s="4"/>
      <c r="C218" s="4" t="s">
        <v>440</v>
      </c>
      <c r="D218" s="4"/>
      <c r="E218" s="9">
        <v>2599.5366385424572</v>
      </c>
      <c r="F218" s="9"/>
      <c r="G218" s="9">
        <v>3191.1449134461536</v>
      </c>
      <c r="H218" s="32"/>
      <c r="I218" s="9">
        <v>28683.295573118819</v>
      </c>
    </row>
    <row r="219" spans="1:9" x14ac:dyDescent="0.3">
      <c r="A219" s="30" t="s">
        <v>443</v>
      </c>
      <c r="B219" s="4"/>
      <c r="C219" s="4" t="s">
        <v>442</v>
      </c>
      <c r="D219" s="4"/>
      <c r="E219" s="9">
        <v>600.05597527368661</v>
      </c>
      <c r="F219" s="9"/>
      <c r="G219" s="9">
        <v>736.61803603247085</v>
      </c>
      <c r="H219" s="32"/>
      <c r="I219" s="9">
        <v>6621.0195478689811</v>
      </c>
    </row>
    <row r="220" spans="1:9" x14ac:dyDescent="0.3">
      <c r="A220" s="30" t="s">
        <v>445</v>
      </c>
      <c r="B220" s="4"/>
      <c r="C220" s="4" t="s">
        <v>444</v>
      </c>
      <c r="D220" s="4"/>
      <c r="E220" s="9">
        <v>580.47534752233514</v>
      </c>
      <c r="F220" s="9"/>
      <c r="G220" s="9">
        <v>712.58120588190889</v>
      </c>
      <c r="H220" s="32"/>
      <c r="I220" s="9">
        <v>6404.9668387161173</v>
      </c>
    </row>
    <row r="221" spans="1:9" x14ac:dyDescent="0.3">
      <c r="A221" s="30" t="s">
        <v>447</v>
      </c>
      <c r="B221" s="4"/>
      <c r="C221" s="4" t="s">
        <v>446</v>
      </c>
      <c r="D221" s="4"/>
      <c r="E221" s="9">
        <v>2082.5941789367421</v>
      </c>
      <c r="F221" s="9"/>
      <c r="G221" s="9">
        <v>2556.5555500740479</v>
      </c>
      <c r="H221" s="32"/>
      <c r="I221" s="9">
        <v>22979.350822611475</v>
      </c>
    </row>
    <row r="222" spans="1:9" x14ac:dyDescent="0.3">
      <c r="A222" s="30" t="s">
        <v>449</v>
      </c>
      <c r="B222" s="4"/>
      <c r="C222" s="4" t="s">
        <v>448</v>
      </c>
      <c r="D222" s="4"/>
      <c r="E222" s="9">
        <v>4107.974041323434</v>
      </c>
      <c r="F222" s="9"/>
      <c r="G222" s="9">
        <v>5042.8758233960971</v>
      </c>
      <c r="H222" s="32"/>
      <c r="I222" s="9">
        <v>45327.398693655698</v>
      </c>
    </row>
    <row r="223" spans="1:9" x14ac:dyDescent="0.3">
      <c r="A223" s="30" t="s">
        <v>451</v>
      </c>
      <c r="B223" s="4"/>
      <c r="C223" s="4" t="s">
        <v>450</v>
      </c>
      <c r="D223" s="4"/>
      <c r="E223" s="9">
        <v>1927.7891804557553</v>
      </c>
      <c r="F223" s="9"/>
      <c r="G223" s="9">
        <v>2366.5196890078137</v>
      </c>
      <c r="H223" s="32"/>
      <c r="I223" s="9">
        <v>21271.231974894057</v>
      </c>
    </row>
    <row r="224" spans="1:9" x14ac:dyDescent="0.3">
      <c r="A224" s="30" t="s">
        <v>453</v>
      </c>
      <c r="B224" s="4"/>
      <c r="C224" s="4" t="s">
        <v>452</v>
      </c>
      <c r="D224" s="4"/>
      <c r="E224" s="9">
        <v>3553.1548709433846</v>
      </c>
      <c r="F224" s="9"/>
      <c r="G224" s="9">
        <v>4361.7896839703326</v>
      </c>
      <c r="H224" s="32"/>
      <c r="I224" s="9">
        <v>39205.52219547853</v>
      </c>
    </row>
    <row r="225" spans="1:9" x14ac:dyDescent="0.3">
      <c r="A225" s="30" t="s">
        <v>455</v>
      </c>
      <c r="B225" s="4"/>
      <c r="C225" s="4" t="s">
        <v>454</v>
      </c>
      <c r="D225" s="7"/>
      <c r="E225" s="9">
        <v>1592.0369624002228</v>
      </c>
      <c r="F225" s="9"/>
      <c r="G225" s="9">
        <v>1954.3562415147549</v>
      </c>
      <c r="H225" s="32"/>
      <c r="I225" s="9">
        <v>17566.540928409391</v>
      </c>
    </row>
    <row r="226" spans="1:9" x14ac:dyDescent="0.3">
      <c r="A226" s="30" t="s">
        <v>457</v>
      </c>
      <c r="B226" s="4"/>
      <c r="C226" s="4" t="s">
        <v>456</v>
      </c>
      <c r="D226" s="4"/>
      <c r="E226" s="9">
        <v>1427.3027803431964</v>
      </c>
      <c r="F226" s="9"/>
      <c r="G226" s="9">
        <v>1752.1314914005407</v>
      </c>
      <c r="H226" s="32"/>
      <c r="I226" s="9">
        <v>15748.863437398148</v>
      </c>
    </row>
    <row r="227" spans="1:9" x14ac:dyDescent="0.3">
      <c r="A227" s="30" t="s">
        <v>459</v>
      </c>
      <c r="B227" s="4"/>
      <c r="C227" s="4" t="s">
        <v>458</v>
      </c>
      <c r="D227" s="4"/>
      <c r="E227" s="9">
        <v>1156.7498866086537</v>
      </c>
      <c r="F227" s="9"/>
      <c r="G227" s="9">
        <v>1420.0055740896728</v>
      </c>
      <c r="H227" s="32"/>
      <c r="I227" s="9">
        <v>12763.581943731004</v>
      </c>
    </row>
    <row r="228" spans="1:9" x14ac:dyDescent="0.3">
      <c r="A228" s="30" t="s">
        <v>461</v>
      </c>
      <c r="B228" s="4"/>
      <c r="C228" s="4" t="s">
        <v>460</v>
      </c>
      <c r="D228" s="7"/>
      <c r="E228" s="9">
        <v>871.33793493514145</v>
      </c>
      <c r="F228" s="9"/>
      <c r="G228" s="9">
        <v>1069.6389417000089</v>
      </c>
      <c r="H228" s="32"/>
      <c r="I228" s="9">
        <v>9614.3455573024585</v>
      </c>
    </row>
    <row r="229" spans="1:9" x14ac:dyDescent="0.3">
      <c r="A229" s="30" t="s">
        <v>463</v>
      </c>
      <c r="B229" s="4"/>
      <c r="C229" s="4" t="s">
        <v>462</v>
      </c>
      <c r="D229" s="4"/>
      <c r="E229" s="9">
        <v>2497.2938216493194</v>
      </c>
      <c r="F229" s="9"/>
      <c r="G229" s="9">
        <v>3065.6334510465003</v>
      </c>
      <c r="H229" s="32"/>
      <c r="I229" s="9">
        <v>27555.148004935876</v>
      </c>
    </row>
    <row r="230" spans="1:9" x14ac:dyDescent="0.3">
      <c r="A230" s="30" t="s">
        <v>465</v>
      </c>
      <c r="B230" s="4"/>
      <c r="C230" s="4" t="s">
        <v>464</v>
      </c>
      <c r="D230" s="4"/>
      <c r="E230" s="9">
        <v>247.46580604899549</v>
      </c>
      <c r="F230" s="9"/>
      <c r="G230" s="9">
        <v>303.78461934965588</v>
      </c>
      <c r="H230" s="32"/>
      <c r="I230" s="9">
        <v>2730.5384944000284</v>
      </c>
    </row>
    <row r="231" spans="1:9" x14ac:dyDescent="0.3">
      <c r="A231" s="30" t="s">
        <v>467</v>
      </c>
      <c r="B231" s="4"/>
      <c r="C231" s="4" t="s">
        <v>466</v>
      </c>
      <c r="D231" s="4"/>
      <c r="E231" s="9">
        <v>1424.0740598097291</v>
      </c>
      <c r="F231" s="9"/>
      <c r="G231" s="9">
        <v>1748.1679715352886</v>
      </c>
      <c r="H231" s="32"/>
      <c r="I231" s="9">
        <v>15713.237724718687</v>
      </c>
    </row>
    <row r="232" spans="1:9" x14ac:dyDescent="0.3">
      <c r="A232" s="7"/>
      <c r="B232" s="4"/>
      <c r="C232" s="4"/>
      <c r="D232" s="4"/>
      <c r="E232" s="9"/>
      <c r="F232" s="9"/>
      <c r="G232" s="9"/>
      <c r="H232" s="32"/>
      <c r="I232" s="9"/>
    </row>
    <row r="233" spans="1:9" x14ac:dyDescent="0.3">
      <c r="A233" s="7"/>
      <c r="B233" s="4"/>
      <c r="C233" s="4"/>
      <c r="D233" s="4"/>
      <c r="E233" s="19"/>
      <c r="F233" s="19"/>
      <c r="G233" s="36"/>
      <c r="H233" s="4"/>
      <c r="I233" s="19"/>
    </row>
    <row r="234" spans="1:9" ht="15" thickBot="1" x14ac:dyDescent="0.35">
      <c r="A234" s="16" t="s">
        <v>22</v>
      </c>
      <c r="B234" s="16"/>
      <c r="C234" s="16"/>
      <c r="D234" s="4"/>
      <c r="E234" s="37">
        <v>3270928.0000000019</v>
      </c>
      <c r="F234" s="19"/>
      <c r="G234" s="37">
        <v>4015333.0000000005</v>
      </c>
      <c r="H234" s="4"/>
      <c r="I234" s="37">
        <v>36091430.000000052</v>
      </c>
    </row>
    <row r="235" spans="1:9" ht="15" thickTop="1" x14ac:dyDescent="0.3">
      <c r="A235" s="16"/>
      <c r="B235" s="16"/>
      <c r="C235" s="16"/>
      <c r="D235" s="4"/>
      <c r="E235" s="19"/>
      <c r="F235" s="19"/>
      <c r="G235" s="19"/>
      <c r="H235" s="4"/>
      <c r="I235" s="19"/>
    </row>
    <row r="236" spans="1:9" x14ac:dyDescent="0.3">
      <c r="A236" s="4"/>
      <c r="B236" s="16"/>
      <c r="C236" s="16"/>
      <c r="D236" s="4"/>
      <c r="E236" s="19"/>
      <c r="F236" s="19"/>
      <c r="G236" s="19"/>
      <c r="H236" s="4"/>
      <c r="I236" s="19"/>
    </row>
  </sheetData>
  <sheetProtection password="CABD" sheet="1" objects="1" scenarios="1" autoFilter="0"/>
  <autoFilter ref="A13:M206"/>
  <mergeCells count="6">
    <mergeCell ref="E7:I7"/>
    <mergeCell ref="A1:I1"/>
    <mergeCell ref="A2:I2"/>
    <mergeCell ref="A3:I3"/>
    <mergeCell ref="A4:I4"/>
    <mergeCell ref="A5:I5"/>
  </mergeCells>
  <pageMargins left="0.45" right="0.45" top="0.75" bottom="0.75" header="0.3" footer="0.3"/>
  <pageSetup scale="6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Sched of ER Allocations_State</vt:lpstr>
      <vt:lpstr>Sched of ER Allocations_Teacher</vt:lpstr>
      <vt:lpstr>Sched of OPEB Amounts_State</vt:lpstr>
      <vt:lpstr>Sched of OPEB Amounts_Teacher</vt:lpstr>
      <vt:lpstr>Sched of On-Behalf Amounts</vt:lpstr>
      <vt:lpstr>'Sched of On-Behalf Amounts'!Print_Titles</vt:lpstr>
      <vt:lpstr>'Sched of OPEB Amounts_State'!Print_Titles</vt:lpstr>
      <vt:lpstr>'Sched of OPEB Amounts_Teacher'!Print_Titles</vt:lpstr>
    </vt:vector>
  </TitlesOfParts>
  <Company>MePERS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Farris</dc:creator>
  <cp:lastModifiedBy>Ron Farris</cp:lastModifiedBy>
  <cp:lastPrinted>2018-03-01T13:08:18Z</cp:lastPrinted>
  <dcterms:created xsi:type="dcterms:W3CDTF">2018-03-01T12:47:41Z</dcterms:created>
  <dcterms:modified xsi:type="dcterms:W3CDTF">2018-03-26T13:23:09Z</dcterms:modified>
</cp:coreProperties>
</file>